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<sst xmlns="http://schemas.openxmlformats.org/spreadsheetml/2006/main" count="127" uniqueCount="104">
  <si>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</si>
  <si>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</si>
  <si>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</si>
  <si>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</si>
  <si>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</si>
  <si>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</si>
  <si>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</si>
  <si>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</si>
  <si>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</si>
  <si>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</si>
  <si>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</si>
  <si>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</si>
  <si>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</si>
  <si>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</si>
  <si>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</si>
  <si>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</si>
  <si>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</si>
  <si>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</si>
  <si>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</si>
  <si>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</si>
  <si>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</si>
  <si>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</si>
  <si>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</si>
  <si>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</si>
  <si>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</si>
  <si>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</si>
  <si>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</si>
  <si>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</si>
  <si>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</si>
  <si>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</si>
  <si>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</si>
  <si>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</si>
  <si>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</si>
  <si>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2009 год</t>
  </si>
  <si>
    <t>2010 год</t>
  </si>
  <si>
    <t>2011 год</t>
  </si>
  <si>
    <t>2010г. в % к 2009г.</t>
  </si>
  <si>
    <t>2011г. в % к 2010г.</t>
  </si>
  <si>
    <t>Среднедушевой денежный доход на одного жителя, тыс. руб.</t>
  </si>
  <si>
    <t>Прибыль (убыток) – сальдо, 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</si>
  <si>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</si>
  <si>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</si>
  <si>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</si>
  <si>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</si>
  <si>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</si>
  <si>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</si>
  <si>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</si>
  <si>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</si>
  <si>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</si>
  <si>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</si>
  <si>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</si>
  <si>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</si>
  <si>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</si>
  <si>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</si>
  <si>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</si>
  <si>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</si>
  <si>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</si>
  <si>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</si>
  <si>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</si>
  <si>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</si>
  <si>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</si>
  <si>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</si>
  <si>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</si>
  <si>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</si>
  <si>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</si>
  <si>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</si>
  <si>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</si>
  <si>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</si>
  <si>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Среднегодовая численность постоянного населения – всего,   чел.</t>
  </si>
  <si>
    <t>обеспеченность спортивными сооружениями, кв. м. на 1 тыс. населения</t>
  </si>
  <si>
    <t>Обрабатывающие производства (D) (по крупным и средним предприятиям), млн.руб</t>
  </si>
  <si>
    <t>Производство и распределение электроэнергии, газа и воды (E), млн.руб</t>
  </si>
  <si>
    <t>1.Мука, тыс. тонн</t>
  </si>
  <si>
    <t>2.Хлеб и хлебобулочные изделия, тыс.тонн</t>
  </si>
  <si>
    <t>3.Масло растительное, тыс. тонн</t>
  </si>
  <si>
    <t>Выпуск товаров и услуг по полному кругу предприятий транспорта, всего, млн. руб.</t>
  </si>
  <si>
    <t>Оборот розничной торговли, 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</si>
  <si>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</si>
  <si>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</si>
  <si>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>начального профессионального образования,  чел.</t>
  </si>
  <si>
    <t>Численность экономически активного населения,  чел.</t>
  </si>
  <si>
    <t>Численность занятых в экономике,  чел.</t>
  </si>
  <si>
    <t>Объем продукции сельского хозяйства всех категорий хозяйств, млн. руб.</t>
  </si>
  <si>
    <t>Яйца- всего, млн. штук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</si>
  <si>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</si>
  <si>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</si>
  <si>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</si>
  <si>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Количество субъектов малого предпринимательства в расчете на 1000 человек населения</t>
  </si>
  <si>
    <t>Малый бизнес</t>
  </si>
  <si>
    <t>в том числе количество организаций муницмпальной формы собственности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</si>
  <si>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</si>
  <si>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</si>
  <si>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Объем услуг транспорта (по крупным и средним прелприятиям), млн.руб.</t>
  </si>
  <si>
    <t>Количество мест в учреждениях дошкольного образования, ед.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</si>
  <si>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</si>
  <si>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ед.</t>
  </si>
  <si>
    <t>Обеспеченность дошкольными образовательными учреждениями , мест на 1000 детей дошкольного возраста</t>
  </si>
  <si>
    <t>Индикативный план (прогноз) социально-экономического развития Платнировского сельского поселения Кореновского района на 2011 год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</si>
  <si>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31.03.2011г  №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"ПРИЛОЖЕНИЕ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            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</t>
    </r>
    <r>
      <rPr>
        <sz val="1"/>
        <rFont val="Times New Roman"/>
        <family val="1"/>
      </rPr>
      <t xml:space="preserve"> 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  от 29 ноября 2010г № 99  </t>
    </r>
  </si>
  <si>
    <t>Номинальная начисленная среднемесячная заработная плата,  руб.</t>
  </si>
  <si>
    <t>Фонд оплаты труда, млн. руб.</t>
  </si>
  <si>
    <t>Оборот общественного питания, млн. руб.</t>
  </si>
  <si>
    <t>Объем платных услуг населению, млн. руб.</t>
  </si>
  <si>
    <t>Объем работ, выполненных собственными силами по виду деятельности строительство, млн.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</si>
</sst>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%"/>
    <numFmt numFmtId="172" formatCode="_-* #,##0.000&quot;р.&quot;_-;\-* #,##0.000&quot;р.&quot;_-;_-* &quot;-&quot;??&quot;р.&quot;_-;_-@_-"/>
    <numFmt numFmtId="173" formatCode="_-* #,##0.0000&quot;р.&quot;_-;\-* #,##0.0000&quot;р.&quot;_-;_-* &quot;-&quot;??&quot;р.&quot;_-;_-@_-"/>
    <numFmt numFmtId="174" formatCode="_-* #,##0.00000&quot;р.&quot;_-;\-* #,##0.00000&quot;р.&quot;_-;_-* &quot;-&quot;??&quot;р.&quot;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vertical="center" wrapText="1"/>
    </xf>
    <xf numFmtId="1" fontId="4" fillId="0" borderId="0" xfId="0" applyNumberFormat="1" applyFont="1" applyAlignment="1">
      <alignment/>
    </xf>
    <xf numFmtId="43" fontId="4" fillId="0" borderId="0" xfId="58" applyFont="1" applyAlignment="1">
      <alignment/>
    </xf>
    <xf numFmtId="176" fontId="4" fillId="0" borderId="0" xfId="42" applyNumberFormat="1" applyFont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workbookViewId="0" topLeftCell="A61">
      <selection activeCell="A75" sqref="A75"/>
    </sheetView>
  </sheetViews>
  <sheetFormatPr defaultColWidth="9.00390625" defaultRowHeight="12.75"/>
  <cols>
    <col min="1" max="1" width="56.375" style="2" customWidth="1"/>
    <col min="2" max="2" width="9.375" style="2" customWidth="1"/>
    <col min="3" max="3" width="8.25390625" style="2" customWidth="1"/>
    <col min="4" max="4" width="8.75390625" style="7" customWidth="1"/>
    <col min="5" max="5" width="8.875" style="2" customWidth="1"/>
    <col min="6" max="6" width="9.00390625" style="7" customWidth="1"/>
    <col min="7" max="8" width="9.125" style="2" customWidth="1"/>
    <col min="9" max="9" width="10.875" style="2" bestFit="1" customWidth="1"/>
    <col min="10" max="16384" width="9.125" style="2" customWidth="1"/>
  </cols>
  <sheetData>
    <row r="1" spans="1:6" ht="237.75" customHeight="1">
      <c r="A1" s="50" t="s">
        <v>98</v>
      </c>
      <c r="B1" s="51"/>
      <c r="C1" s="51"/>
      <c r="D1" s="51"/>
      <c r="E1" s="51"/>
      <c r="F1" s="51"/>
    </row>
    <row r="2" spans="1:6" ht="64.5" customHeight="1">
      <c r="A2" s="54" t="s">
        <v>97</v>
      </c>
      <c r="B2" s="55"/>
      <c r="C2" s="55"/>
      <c r="D2" s="55"/>
      <c r="E2" s="55"/>
      <c r="F2" s="55"/>
    </row>
    <row r="3" ht="23.25" customHeight="1" thickBot="1">
      <c r="I3" s="8"/>
    </row>
    <row r="4" spans="1:6" ht="13.5" thickBot="1">
      <c r="A4" s="52" t="s">
        <v>0</v>
      </c>
      <c r="B4" s="3" t="s">
        <v>33</v>
      </c>
      <c r="C4" s="23" t="s">
        <v>34</v>
      </c>
      <c r="D4" s="56" t="s">
        <v>36</v>
      </c>
      <c r="E4" s="28" t="s">
        <v>35</v>
      </c>
      <c r="F4" s="58" t="s">
        <v>37</v>
      </c>
    </row>
    <row r="5" spans="1:6" ht="24" customHeight="1" thickBot="1">
      <c r="A5" s="53"/>
      <c r="B5" s="3" t="s">
        <v>1</v>
      </c>
      <c r="C5" s="3" t="s">
        <v>16</v>
      </c>
      <c r="D5" s="57"/>
      <c r="E5" s="3" t="s">
        <v>17</v>
      </c>
      <c r="F5" s="59"/>
    </row>
    <row r="6" spans="1:6" ht="27.75" customHeight="1">
      <c r="A6" s="6" t="s">
        <v>68</v>
      </c>
      <c r="B6" s="16">
        <v>13667</v>
      </c>
      <c r="C6" s="16">
        <v>13667</v>
      </c>
      <c r="D6" s="17">
        <f>C6/B6*100</f>
        <v>100</v>
      </c>
      <c r="E6" s="16">
        <v>13690</v>
      </c>
      <c r="F6" s="18">
        <f>E6/C6*100</f>
        <v>100.16828857832736</v>
      </c>
    </row>
    <row r="7" spans="1:6" ht="16.5" customHeight="1">
      <c r="A7" s="1" t="s">
        <v>38</v>
      </c>
      <c r="B7" s="19">
        <v>4300</v>
      </c>
      <c r="C7" s="19">
        <v>4500</v>
      </c>
      <c r="D7" s="20">
        <f aca="true" t="shared" si="0" ref="D7:D61">C7/B7*100</f>
        <v>104.65116279069768</v>
      </c>
      <c r="E7" s="19">
        <v>5000</v>
      </c>
      <c r="F7" s="18">
        <f aca="true" t="shared" si="1" ref="F7:F18">E7/C7*100</f>
        <v>111.11111111111111</v>
      </c>
    </row>
    <row r="8" spans="1:6" ht="15">
      <c r="A8" s="1" t="s">
        <v>80</v>
      </c>
      <c r="B8" s="21">
        <v>8335</v>
      </c>
      <c r="C8" s="21">
        <v>8335</v>
      </c>
      <c r="D8" s="20">
        <f t="shared" si="0"/>
        <v>100</v>
      </c>
      <c r="E8" s="19">
        <v>8335</v>
      </c>
      <c r="F8" s="18">
        <f t="shared" si="1"/>
        <v>100</v>
      </c>
    </row>
    <row r="9" spans="1:6" ht="15">
      <c r="A9" s="1" t="s">
        <v>81</v>
      </c>
      <c r="B9" s="21">
        <v>3210</v>
      </c>
      <c r="C9" s="21">
        <v>3210</v>
      </c>
      <c r="D9" s="20">
        <f t="shared" si="0"/>
        <v>100</v>
      </c>
      <c r="E9" s="19">
        <v>3210</v>
      </c>
      <c r="F9" s="18">
        <f t="shared" si="1"/>
        <v>100</v>
      </c>
    </row>
    <row r="10" spans="1:9" ht="28.5" customHeight="1">
      <c r="A10" s="1" t="s">
        <v>99</v>
      </c>
      <c r="B10" s="19">
        <v>5100</v>
      </c>
      <c r="C10" s="19">
        <v>5655</v>
      </c>
      <c r="D10" s="20">
        <f t="shared" si="0"/>
        <v>110.88235294117648</v>
      </c>
      <c r="E10" s="19">
        <v>5900</v>
      </c>
      <c r="F10" s="18">
        <f t="shared" si="1"/>
        <v>104.33244916003537</v>
      </c>
      <c r="I10" s="9"/>
    </row>
    <row r="11" spans="1:6" ht="28.5" customHeight="1">
      <c r="A11" s="1" t="s">
        <v>40</v>
      </c>
      <c r="B11" s="19">
        <v>10</v>
      </c>
      <c r="C11" s="19">
        <v>9.93</v>
      </c>
      <c r="D11" s="20">
        <f t="shared" si="0"/>
        <v>99.3</v>
      </c>
      <c r="E11" s="19">
        <v>10</v>
      </c>
      <c r="F11" s="18">
        <f t="shared" si="1"/>
        <v>100.70493454179254</v>
      </c>
    </row>
    <row r="12" spans="1:6" ht="28.5" customHeight="1">
      <c r="A12" s="22" t="s">
        <v>31</v>
      </c>
      <c r="B12" s="19">
        <v>23</v>
      </c>
      <c r="C12" s="19">
        <v>23.9</v>
      </c>
      <c r="D12" s="20">
        <f t="shared" si="0"/>
        <v>103.91304347826087</v>
      </c>
      <c r="E12" s="19">
        <v>23.9</v>
      </c>
      <c r="F12" s="18">
        <f t="shared" si="1"/>
        <v>100</v>
      </c>
    </row>
    <row r="13" spans="1:6" ht="28.5" customHeight="1">
      <c r="A13" s="1" t="s">
        <v>32</v>
      </c>
      <c r="B13" s="19">
        <v>0.5</v>
      </c>
      <c r="C13" s="19">
        <v>0.3</v>
      </c>
      <c r="D13" s="20">
        <f t="shared" si="0"/>
        <v>60</v>
      </c>
      <c r="E13" s="19">
        <v>0.3</v>
      </c>
      <c r="F13" s="18">
        <f t="shared" si="1"/>
        <v>100</v>
      </c>
    </row>
    <row r="14" spans="1:6" ht="15">
      <c r="A14" s="1" t="s">
        <v>18</v>
      </c>
      <c r="B14" s="21">
        <v>105954</v>
      </c>
      <c r="C14" s="21">
        <v>80800</v>
      </c>
      <c r="D14" s="20">
        <f t="shared" si="0"/>
        <v>76.25950884346037</v>
      </c>
      <c r="E14" s="19">
        <v>86668</v>
      </c>
      <c r="F14" s="18">
        <f t="shared" si="1"/>
        <v>107.26237623762376</v>
      </c>
    </row>
    <row r="15" spans="1:6" ht="15">
      <c r="A15" s="1" t="s">
        <v>39</v>
      </c>
      <c r="B15" s="19">
        <v>105954</v>
      </c>
      <c r="C15" s="19">
        <v>80800</v>
      </c>
      <c r="D15" s="20">
        <f t="shared" si="0"/>
        <v>76.25950884346037</v>
      </c>
      <c r="E15" s="19">
        <v>86668</v>
      </c>
      <c r="F15" s="18">
        <f t="shared" si="1"/>
        <v>107.26237623762376</v>
      </c>
    </row>
    <row r="16" spans="1:6" ht="15">
      <c r="A16" s="1" t="s">
        <v>100</v>
      </c>
      <c r="B16" s="21">
        <v>114.5</v>
      </c>
      <c r="C16" s="21">
        <v>120.2</v>
      </c>
      <c r="D16" s="20">
        <f t="shared" si="0"/>
        <v>104.97816593886462</v>
      </c>
      <c r="E16" s="19">
        <v>134</v>
      </c>
      <c r="F16" s="18">
        <f t="shared" si="1"/>
        <v>111.48086522462562</v>
      </c>
    </row>
    <row r="17" spans="1:6" s="5" customFormat="1" ht="34.5" customHeight="1">
      <c r="A17" s="24" t="s">
        <v>70</v>
      </c>
      <c r="B17" s="21">
        <v>311.96</v>
      </c>
      <c r="C17" s="21">
        <v>278.58</v>
      </c>
      <c r="D17" s="20">
        <f t="shared" si="0"/>
        <v>89.29991024490319</v>
      </c>
      <c r="E17" s="19">
        <v>312.57</v>
      </c>
      <c r="F17" s="18">
        <f t="shared" si="1"/>
        <v>112.2011630411372</v>
      </c>
    </row>
    <row r="18" spans="1:6" s="5" customFormat="1" ht="31.5" customHeight="1">
      <c r="A18" s="25" t="s">
        <v>71</v>
      </c>
      <c r="B18" s="21">
        <v>11.08</v>
      </c>
      <c r="C18" s="21">
        <v>14.04</v>
      </c>
      <c r="D18" s="20">
        <f t="shared" si="0"/>
        <v>126.71480144404332</v>
      </c>
      <c r="E18" s="19">
        <v>16.2</v>
      </c>
      <c r="F18" s="18">
        <f t="shared" si="1"/>
        <v>115.3846153846154</v>
      </c>
    </row>
    <row r="19" spans="1:6" ht="39" customHeight="1">
      <c r="A19" s="26" t="s">
        <v>24</v>
      </c>
      <c r="B19" s="19"/>
      <c r="C19" s="19"/>
      <c r="D19" s="20"/>
      <c r="E19" s="19"/>
      <c r="F19" s="18"/>
    </row>
    <row r="20" spans="1:6" ht="13.5" customHeight="1">
      <c r="A20" s="1" t="s">
        <v>72</v>
      </c>
      <c r="B20" s="21">
        <v>0.619</v>
      </c>
      <c r="C20" s="21">
        <v>0.56</v>
      </c>
      <c r="D20" s="20">
        <f t="shared" si="0"/>
        <v>90.46849757673668</v>
      </c>
      <c r="E20" s="19">
        <v>0.57</v>
      </c>
      <c r="F20" s="18">
        <f>E20/C20*100</f>
        <v>101.78571428571426</v>
      </c>
    </row>
    <row r="21" spans="1:6" ht="13.5" customHeight="1">
      <c r="A21" s="1" t="s">
        <v>73</v>
      </c>
      <c r="B21" s="21">
        <v>1.934</v>
      </c>
      <c r="C21" s="21">
        <v>2.1222</v>
      </c>
      <c r="D21" s="20">
        <f t="shared" si="0"/>
        <v>109.73112719751809</v>
      </c>
      <c r="E21" s="19">
        <v>2.15</v>
      </c>
      <c r="F21" s="18">
        <f aca="true" t="shared" si="2" ref="F21:F26">E21/C21*100</f>
        <v>101.30996136085196</v>
      </c>
    </row>
    <row r="22" spans="1:6" ht="13.5" customHeight="1">
      <c r="A22" s="1" t="s">
        <v>74</v>
      </c>
      <c r="B22" s="21">
        <v>11.756</v>
      </c>
      <c r="C22" s="21">
        <v>10</v>
      </c>
      <c r="D22" s="20">
        <f t="shared" si="0"/>
        <v>85.06294658046954</v>
      </c>
      <c r="E22" s="19">
        <v>10.5</v>
      </c>
      <c r="F22" s="18">
        <f t="shared" si="2"/>
        <v>105</v>
      </c>
    </row>
    <row r="23" spans="1:6" ht="30">
      <c r="A23" s="29" t="s">
        <v>82</v>
      </c>
      <c r="B23" s="19">
        <v>980.4</v>
      </c>
      <c r="C23" s="19">
        <v>1153.2</v>
      </c>
      <c r="D23" s="20">
        <f t="shared" si="0"/>
        <v>117.62545899632804</v>
      </c>
      <c r="E23" s="19">
        <v>1293.2</v>
      </c>
      <c r="F23" s="18">
        <f t="shared" si="2"/>
        <v>112.14013180714532</v>
      </c>
    </row>
    <row r="24" spans="1:6" ht="15" customHeight="1">
      <c r="A24" s="30" t="s">
        <v>56</v>
      </c>
      <c r="B24" s="19">
        <v>756.8</v>
      </c>
      <c r="C24" s="19">
        <v>910.2</v>
      </c>
      <c r="D24" s="20">
        <f t="shared" si="0"/>
        <v>120.26955602537</v>
      </c>
      <c r="E24" s="19">
        <v>1037.2</v>
      </c>
      <c r="F24" s="18">
        <f t="shared" si="2"/>
        <v>113.95297736761152</v>
      </c>
    </row>
    <row r="25" spans="1:6" ht="29.25" customHeight="1">
      <c r="A25" s="30" t="s">
        <v>57</v>
      </c>
      <c r="B25" s="19">
        <v>28.3</v>
      </c>
      <c r="C25" s="19">
        <v>31</v>
      </c>
      <c r="D25" s="20">
        <f t="shared" si="0"/>
        <v>109.54063604240282</v>
      </c>
      <c r="E25" s="19">
        <v>32.4</v>
      </c>
      <c r="F25" s="18">
        <f t="shared" si="2"/>
        <v>104.51612903225806</v>
      </c>
    </row>
    <row r="26" spans="1:6" ht="17.25" customHeight="1">
      <c r="A26" s="30" t="s">
        <v>58</v>
      </c>
      <c r="B26" s="19">
        <v>195.3</v>
      </c>
      <c r="C26" s="19">
        <v>212</v>
      </c>
      <c r="D26" s="20">
        <f t="shared" si="0"/>
        <v>108.55094726062467</v>
      </c>
      <c r="E26" s="19">
        <v>223.6</v>
      </c>
      <c r="F26" s="18">
        <f t="shared" si="2"/>
        <v>105.47169811320754</v>
      </c>
    </row>
    <row r="27" spans="1:6" ht="28.5">
      <c r="A27" s="26" t="s">
        <v>2</v>
      </c>
      <c r="B27" s="19"/>
      <c r="C27" s="19"/>
      <c r="D27" s="20"/>
      <c r="E27" s="19"/>
      <c r="F27" s="18"/>
    </row>
    <row r="28" spans="1:6" ht="15" customHeight="1">
      <c r="A28" s="1" t="s">
        <v>59</v>
      </c>
      <c r="B28" s="19">
        <v>43.7</v>
      </c>
      <c r="C28" s="19">
        <v>44.4</v>
      </c>
      <c r="D28" s="20">
        <f t="shared" si="0"/>
        <v>101.60183066361554</v>
      </c>
      <c r="E28" s="19">
        <v>44.4</v>
      </c>
      <c r="F28" s="18">
        <f>E28/C28*100</f>
        <v>100</v>
      </c>
    </row>
    <row r="29" spans="1:6" ht="15">
      <c r="A29" s="1" t="s">
        <v>3</v>
      </c>
      <c r="B29" s="19">
        <v>7.7</v>
      </c>
      <c r="C29" s="19">
        <v>7.3</v>
      </c>
      <c r="D29" s="20">
        <f>C29/B29*100</f>
        <v>94.8051948051948</v>
      </c>
      <c r="E29" s="19">
        <v>7.3</v>
      </c>
      <c r="F29" s="18">
        <f aca="true" t="shared" si="3" ref="F29:F55">E29/C29*100</f>
        <v>100</v>
      </c>
    </row>
    <row r="30" spans="1:6" ht="15">
      <c r="A30" s="1" t="s">
        <v>4</v>
      </c>
      <c r="B30" s="19">
        <v>0.4</v>
      </c>
      <c r="C30" s="19">
        <v>0.6</v>
      </c>
      <c r="D30" s="20">
        <f t="shared" si="0"/>
        <v>149.99999999999997</v>
      </c>
      <c r="E30" s="19">
        <v>0.6</v>
      </c>
      <c r="F30" s="18">
        <f t="shared" si="3"/>
        <v>100</v>
      </c>
    </row>
    <row r="31" spans="1:6" ht="15">
      <c r="A31" s="1" t="s">
        <v>5</v>
      </c>
      <c r="B31" s="19">
        <v>14.7</v>
      </c>
      <c r="C31" s="19">
        <v>28.6</v>
      </c>
      <c r="D31" s="20">
        <f t="shared" si="0"/>
        <v>194.55782312925172</v>
      </c>
      <c r="E31" s="19">
        <v>30</v>
      </c>
      <c r="F31" s="18">
        <f t="shared" si="3"/>
        <v>104.8951048951049</v>
      </c>
    </row>
    <row r="32" spans="1:6" ht="15">
      <c r="A32" s="1" t="s">
        <v>19</v>
      </c>
      <c r="B32" s="19">
        <v>6.4</v>
      </c>
      <c r="C32" s="19">
        <v>6</v>
      </c>
      <c r="D32" s="20">
        <f t="shared" si="0"/>
        <v>93.75</v>
      </c>
      <c r="E32" s="19">
        <v>6.6</v>
      </c>
      <c r="F32" s="18">
        <f t="shared" si="3"/>
        <v>109.99999999999999</v>
      </c>
    </row>
    <row r="33" spans="1:6" ht="15">
      <c r="A33" s="1" t="s">
        <v>25</v>
      </c>
      <c r="B33" s="19">
        <v>3.19</v>
      </c>
      <c r="C33" s="19">
        <v>3.03</v>
      </c>
      <c r="D33" s="20">
        <f t="shared" si="0"/>
        <v>94.98432601880877</v>
      </c>
      <c r="E33" s="19">
        <v>3.4</v>
      </c>
      <c r="F33" s="18">
        <f t="shared" si="3"/>
        <v>112.21122112211222</v>
      </c>
    </row>
    <row r="34" spans="1:6" ht="15.75" customHeight="1">
      <c r="A34" s="30" t="s">
        <v>56</v>
      </c>
      <c r="B34" s="19">
        <v>1</v>
      </c>
      <c r="C34" s="19">
        <v>0.8</v>
      </c>
      <c r="D34" s="20">
        <f t="shared" si="0"/>
        <v>80</v>
      </c>
      <c r="E34" s="19">
        <v>1</v>
      </c>
      <c r="F34" s="18">
        <f t="shared" si="3"/>
        <v>125</v>
      </c>
    </row>
    <row r="35" spans="1:6" ht="28.5" customHeight="1">
      <c r="A35" s="30" t="s">
        <v>57</v>
      </c>
      <c r="B35" s="19">
        <v>0.02</v>
      </c>
      <c r="C35" s="19">
        <v>0.03</v>
      </c>
      <c r="D35" s="20">
        <f t="shared" si="0"/>
        <v>150</v>
      </c>
      <c r="E35" s="19">
        <v>0.2</v>
      </c>
      <c r="F35" s="18">
        <f t="shared" si="3"/>
        <v>666.6666666666667</v>
      </c>
    </row>
    <row r="36" spans="1:6" ht="15" customHeight="1">
      <c r="A36" s="30" t="s">
        <v>60</v>
      </c>
      <c r="B36" s="19">
        <v>2.17</v>
      </c>
      <c r="C36" s="19">
        <v>2.2</v>
      </c>
      <c r="D36" s="20">
        <f t="shared" si="0"/>
        <v>101.38248847926268</v>
      </c>
      <c r="E36" s="19">
        <v>2.2</v>
      </c>
      <c r="F36" s="18">
        <f t="shared" si="3"/>
        <v>100</v>
      </c>
    </row>
    <row r="37" spans="1:6" ht="15">
      <c r="A37" s="1" t="s">
        <v>26</v>
      </c>
      <c r="B37" s="19">
        <v>3.75</v>
      </c>
      <c r="C37" s="19">
        <v>5.11</v>
      </c>
      <c r="D37" s="20">
        <f t="shared" si="0"/>
        <v>136.26666666666668</v>
      </c>
      <c r="E37" s="19">
        <v>5.32</v>
      </c>
      <c r="F37" s="18">
        <f t="shared" si="3"/>
        <v>104.10958904109589</v>
      </c>
    </row>
    <row r="38" spans="1:6" ht="15.75" customHeight="1">
      <c r="A38" s="30" t="s">
        <v>56</v>
      </c>
      <c r="B38" s="19">
        <v>1.4</v>
      </c>
      <c r="C38" s="19">
        <v>2.11</v>
      </c>
      <c r="D38" s="20">
        <f t="shared" si="0"/>
        <v>150.71428571428572</v>
      </c>
      <c r="E38" s="19">
        <v>2.32</v>
      </c>
      <c r="F38" s="18">
        <f t="shared" si="3"/>
        <v>109.95260663507109</v>
      </c>
    </row>
    <row r="39" spans="1:6" ht="29.25" customHeight="1">
      <c r="A39" s="30" t="s">
        <v>57</v>
      </c>
      <c r="B39" s="19">
        <v>0.4</v>
      </c>
      <c r="C39" s="19">
        <v>0.4</v>
      </c>
      <c r="D39" s="20">
        <f t="shared" si="0"/>
        <v>100</v>
      </c>
      <c r="E39" s="19">
        <v>0.4</v>
      </c>
      <c r="F39" s="18">
        <f t="shared" si="3"/>
        <v>100</v>
      </c>
    </row>
    <row r="40" spans="1:6" ht="15.75" customHeight="1">
      <c r="A40" s="30" t="s">
        <v>60</v>
      </c>
      <c r="B40" s="19">
        <v>1.95</v>
      </c>
      <c r="C40" s="19">
        <v>2.6</v>
      </c>
      <c r="D40" s="20">
        <f t="shared" si="0"/>
        <v>133.33333333333334</v>
      </c>
      <c r="E40" s="19">
        <v>2.6</v>
      </c>
      <c r="F40" s="18">
        <f t="shared" si="3"/>
        <v>100</v>
      </c>
    </row>
    <row r="41" spans="1:6" ht="15.75" customHeight="1">
      <c r="A41" s="29" t="s">
        <v>41</v>
      </c>
      <c r="B41" s="19">
        <v>0.2</v>
      </c>
      <c r="C41" s="19">
        <v>0.19</v>
      </c>
      <c r="D41" s="20">
        <f t="shared" si="0"/>
        <v>95</v>
      </c>
      <c r="E41" s="19">
        <v>0.38</v>
      </c>
      <c r="F41" s="18">
        <f t="shared" si="3"/>
        <v>200</v>
      </c>
    </row>
    <row r="42" spans="1:6" ht="15.75" customHeight="1">
      <c r="A42" s="30" t="s">
        <v>60</v>
      </c>
      <c r="B42" s="19">
        <v>0.2</v>
      </c>
      <c r="C42" s="19">
        <v>0.19</v>
      </c>
      <c r="D42" s="20">
        <f t="shared" si="0"/>
        <v>95</v>
      </c>
      <c r="E42" s="19">
        <v>0.38</v>
      </c>
      <c r="F42" s="18">
        <f t="shared" si="3"/>
        <v>200</v>
      </c>
    </row>
    <row r="43" spans="1:6" ht="16.5" customHeight="1">
      <c r="A43" s="1" t="s">
        <v>27</v>
      </c>
      <c r="B43" s="19">
        <v>5.9</v>
      </c>
      <c r="C43" s="19">
        <v>8.061</v>
      </c>
      <c r="D43" s="20">
        <f t="shared" si="0"/>
        <v>136.6271186440678</v>
      </c>
      <c r="E43" s="19">
        <v>8.195</v>
      </c>
      <c r="F43" s="18">
        <f t="shared" si="3"/>
        <v>101.66232477360128</v>
      </c>
    </row>
    <row r="44" spans="1:6" ht="14.25" customHeight="1">
      <c r="A44" s="30" t="s">
        <v>56</v>
      </c>
      <c r="B44" s="19">
        <v>4.44</v>
      </c>
      <c r="C44" s="19">
        <v>6.576</v>
      </c>
      <c r="D44" s="20">
        <f t="shared" si="0"/>
        <v>148.10810810810807</v>
      </c>
      <c r="E44" s="19">
        <v>6.8</v>
      </c>
      <c r="F44" s="18">
        <f t="shared" si="3"/>
        <v>103.40632603406326</v>
      </c>
    </row>
    <row r="45" spans="1:6" ht="30.75" customHeight="1">
      <c r="A45" s="30" t="s">
        <v>57</v>
      </c>
      <c r="B45" s="19">
        <v>0.02</v>
      </c>
      <c r="C45" s="19">
        <v>0.025</v>
      </c>
      <c r="D45" s="20">
        <f t="shared" si="0"/>
        <v>125</v>
      </c>
      <c r="E45" s="19">
        <v>0.025</v>
      </c>
      <c r="F45" s="18">
        <f t="shared" si="3"/>
        <v>100</v>
      </c>
    </row>
    <row r="46" spans="1:6" ht="15">
      <c r="A46" s="30" t="s">
        <v>60</v>
      </c>
      <c r="B46" s="19">
        <v>1.44</v>
      </c>
      <c r="C46" s="19">
        <v>1.46</v>
      </c>
      <c r="D46" s="20">
        <f t="shared" si="0"/>
        <v>101.38888888888889</v>
      </c>
      <c r="E46" s="19">
        <v>1.37</v>
      </c>
      <c r="F46" s="18">
        <f t="shared" si="3"/>
        <v>93.83561643835617</v>
      </c>
    </row>
    <row r="47" spans="1:6" ht="15">
      <c r="A47" s="1" t="s">
        <v>28</v>
      </c>
      <c r="B47" s="19">
        <v>2.104</v>
      </c>
      <c r="C47" s="19">
        <v>2.118</v>
      </c>
      <c r="D47" s="20">
        <f t="shared" si="0"/>
        <v>100.66539923954372</v>
      </c>
      <c r="E47" s="19">
        <v>2.285</v>
      </c>
      <c r="F47" s="18">
        <f t="shared" si="3"/>
        <v>107.88479697828141</v>
      </c>
    </row>
    <row r="48" spans="1:6" ht="15" customHeight="1">
      <c r="A48" s="30" t="s">
        <v>56</v>
      </c>
      <c r="B48" s="19">
        <v>0.3</v>
      </c>
      <c r="C48" s="19">
        <v>0.3</v>
      </c>
      <c r="D48" s="20">
        <f t="shared" si="0"/>
        <v>100</v>
      </c>
      <c r="E48" s="19">
        <v>0.34</v>
      </c>
      <c r="F48" s="18">
        <f t="shared" si="3"/>
        <v>113.33333333333336</v>
      </c>
    </row>
    <row r="49" spans="1:6" ht="30" customHeight="1">
      <c r="A49" s="30" t="s">
        <v>57</v>
      </c>
      <c r="B49" s="19">
        <v>0.204</v>
      </c>
      <c r="C49" s="19">
        <v>0.178</v>
      </c>
      <c r="D49" s="20">
        <f t="shared" si="0"/>
        <v>87.25490196078431</v>
      </c>
      <c r="E49" s="19">
        <v>0.305</v>
      </c>
      <c r="F49" s="18">
        <f t="shared" si="3"/>
        <v>171.34831460674158</v>
      </c>
    </row>
    <row r="50" spans="1:6" ht="15">
      <c r="A50" s="30" t="s">
        <v>60</v>
      </c>
      <c r="B50" s="19">
        <v>1.6</v>
      </c>
      <c r="C50" s="19">
        <v>1.64</v>
      </c>
      <c r="D50" s="20">
        <f t="shared" si="0"/>
        <v>102.49999999999999</v>
      </c>
      <c r="E50" s="19">
        <v>1.64</v>
      </c>
      <c r="F50" s="18">
        <f t="shared" si="3"/>
        <v>100</v>
      </c>
    </row>
    <row r="51" spans="1:6" ht="15">
      <c r="A51" s="1" t="s">
        <v>83</v>
      </c>
      <c r="B51" s="19">
        <v>4.7</v>
      </c>
      <c r="C51" s="19">
        <v>4.7</v>
      </c>
      <c r="D51" s="20">
        <f t="shared" si="0"/>
        <v>100</v>
      </c>
      <c r="E51" s="19">
        <v>4.7</v>
      </c>
      <c r="F51" s="18">
        <f t="shared" si="3"/>
        <v>100</v>
      </c>
    </row>
    <row r="52" spans="1:6" ht="16.5" customHeight="1">
      <c r="A52" s="30" t="s">
        <v>60</v>
      </c>
      <c r="B52" s="19">
        <v>4.7</v>
      </c>
      <c r="C52" s="19">
        <v>4.7</v>
      </c>
      <c r="D52" s="20">
        <f t="shared" si="0"/>
        <v>100</v>
      </c>
      <c r="E52" s="19">
        <v>4.7</v>
      </c>
      <c r="F52" s="18">
        <f t="shared" si="3"/>
        <v>100</v>
      </c>
    </row>
    <row r="53" spans="1:6" ht="29.25" customHeight="1">
      <c r="A53" s="29" t="s">
        <v>42</v>
      </c>
      <c r="B53" s="19">
        <v>29</v>
      </c>
      <c r="C53" s="19">
        <v>29.07</v>
      </c>
      <c r="D53" s="20">
        <f t="shared" si="0"/>
        <v>100.24137931034483</v>
      </c>
      <c r="E53" s="19">
        <v>29.07</v>
      </c>
      <c r="F53" s="18">
        <f t="shared" si="3"/>
        <v>100</v>
      </c>
    </row>
    <row r="54" spans="1:6" ht="15" customHeight="1">
      <c r="A54" s="30" t="s">
        <v>56</v>
      </c>
      <c r="B54" s="19">
        <v>0</v>
      </c>
      <c r="C54" s="19">
        <v>10.7</v>
      </c>
      <c r="D54" s="20">
        <v>0</v>
      </c>
      <c r="E54" s="19">
        <v>10.7</v>
      </c>
      <c r="F54" s="18">
        <f t="shared" si="3"/>
        <v>100</v>
      </c>
    </row>
    <row r="55" spans="1:6" ht="30">
      <c r="A55" s="30" t="s">
        <v>57</v>
      </c>
      <c r="B55" s="19">
        <v>29</v>
      </c>
      <c r="C55" s="19">
        <v>18.37</v>
      </c>
      <c r="D55" s="20">
        <f t="shared" si="0"/>
        <v>63.3448275862069</v>
      </c>
      <c r="E55" s="19">
        <v>18.37</v>
      </c>
      <c r="F55" s="18">
        <f t="shared" si="3"/>
        <v>100</v>
      </c>
    </row>
    <row r="56" spans="1:6" ht="28.5">
      <c r="A56" s="26" t="s">
        <v>54</v>
      </c>
      <c r="B56" s="19"/>
      <c r="C56" s="19"/>
      <c r="D56" s="20"/>
      <c r="E56" s="19"/>
      <c r="F56" s="18"/>
    </row>
    <row r="57" spans="1:6" ht="14.25" customHeight="1">
      <c r="A57" s="1" t="s">
        <v>55</v>
      </c>
      <c r="B57" s="19">
        <v>1273</v>
      </c>
      <c r="C57" s="19">
        <v>1324</v>
      </c>
      <c r="D57" s="20">
        <f t="shared" si="0"/>
        <v>104.0062843676355</v>
      </c>
      <c r="E57" s="19">
        <v>1526</v>
      </c>
      <c r="F57" s="18">
        <f>E57/C57*100</f>
        <v>115.25679758308156</v>
      </c>
    </row>
    <row r="58" spans="1:6" ht="14.25" customHeight="1">
      <c r="A58" s="30" t="s">
        <v>56</v>
      </c>
      <c r="B58" s="19">
        <v>250</v>
      </c>
      <c r="C58" s="19">
        <v>300</v>
      </c>
      <c r="D58" s="20">
        <f t="shared" si="0"/>
        <v>120</v>
      </c>
      <c r="E58" s="19">
        <v>300</v>
      </c>
      <c r="F58" s="18">
        <f aca="true" t="shared" si="4" ref="F58:F76">E58/C58*100</f>
        <v>100</v>
      </c>
    </row>
    <row r="59" spans="1:6" ht="30">
      <c r="A59" s="30" t="s">
        <v>57</v>
      </c>
      <c r="B59" s="19">
        <v>74</v>
      </c>
      <c r="C59" s="19">
        <v>79</v>
      </c>
      <c r="D59" s="20">
        <f t="shared" si="0"/>
        <v>106.75675675675676</v>
      </c>
      <c r="E59" s="19">
        <v>127</v>
      </c>
      <c r="F59" s="18">
        <f t="shared" si="4"/>
        <v>160.75949367088606</v>
      </c>
    </row>
    <row r="60" spans="1:6" ht="14.25" customHeight="1">
      <c r="A60" s="30" t="s">
        <v>60</v>
      </c>
      <c r="B60" s="19">
        <v>949</v>
      </c>
      <c r="C60" s="19">
        <v>945</v>
      </c>
      <c r="D60" s="20">
        <f t="shared" si="0"/>
        <v>99.57850368809274</v>
      </c>
      <c r="E60" s="19">
        <v>1099</v>
      </c>
      <c r="F60" s="18">
        <f t="shared" si="4"/>
        <v>116.2962962962963</v>
      </c>
    </row>
    <row r="61" spans="1:6" ht="30">
      <c r="A61" s="31" t="s">
        <v>61</v>
      </c>
      <c r="B61" s="19">
        <v>390</v>
      </c>
      <c r="C61" s="19">
        <v>391</v>
      </c>
      <c r="D61" s="20">
        <f t="shared" si="0"/>
        <v>100.25641025641025</v>
      </c>
      <c r="E61" s="19">
        <v>461</v>
      </c>
      <c r="F61" s="18">
        <f t="shared" si="4"/>
        <v>117.90281329923273</v>
      </c>
    </row>
    <row r="62" spans="1:6" ht="14.25" customHeight="1">
      <c r="A62" s="32" t="s">
        <v>56</v>
      </c>
      <c r="B62" s="19">
        <v>122</v>
      </c>
      <c r="C62" s="19">
        <v>123</v>
      </c>
      <c r="D62" s="20">
        <f aca="true" t="shared" si="5" ref="D62:D119">C62/B62*100</f>
        <v>100.81967213114753</v>
      </c>
      <c r="E62" s="19">
        <v>160</v>
      </c>
      <c r="F62" s="18">
        <f t="shared" si="4"/>
        <v>130.0813008130081</v>
      </c>
    </row>
    <row r="63" spans="1:6" ht="14.25" customHeight="1">
      <c r="A63" s="32" t="s">
        <v>60</v>
      </c>
      <c r="B63" s="19">
        <v>268</v>
      </c>
      <c r="C63" s="19">
        <v>268</v>
      </c>
      <c r="D63" s="20">
        <f t="shared" si="5"/>
        <v>100</v>
      </c>
      <c r="E63" s="19">
        <v>301</v>
      </c>
      <c r="F63" s="18">
        <f t="shared" si="4"/>
        <v>112.31343283582089</v>
      </c>
    </row>
    <row r="64" spans="1:6" ht="14.25" customHeight="1">
      <c r="A64" s="1" t="s">
        <v>62</v>
      </c>
      <c r="B64" s="19">
        <v>3621</v>
      </c>
      <c r="C64" s="19">
        <v>3899</v>
      </c>
      <c r="D64" s="20">
        <f t="shared" si="5"/>
        <v>107.67743717205191</v>
      </c>
      <c r="E64" s="19">
        <v>4485</v>
      </c>
      <c r="F64" s="18">
        <f t="shared" si="4"/>
        <v>115.0294947422416</v>
      </c>
    </row>
    <row r="65" spans="1:6" ht="14.25" customHeight="1">
      <c r="A65" s="30" t="s">
        <v>56</v>
      </c>
      <c r="B65" s="19">
        <v>1950</v>
      </c>
      <c r="C65" s="19">
        <v>2340</v>
      </c>
      <c r="D65" s="20">
        <f t="shared" si="5"/>
        <v>120</v>
      </c>
      <c r="E65" s="19">
        <v>2845</v>
      </c>
      <c r="F65" s="18">
        <f t="shared" si="4"/>
        <v>121.58119658119656</v>
      </c>
    </row>
    <row r="66" spans="1:6" ht="14.25" customHeight="1">
      <c r="A66" s="30" t="s">
        <v>57</v>
      </c>
      <c r="B66" s="19">
        <v>121</v>
      </c>
      <c r="C66" s="19">
        <v>209</v>
      </c>
      <c r="D66" s="20">
        <f>C66/B66*100</f>
        <v>172.72727272727272</v>
      </c>
      <c r="E66" s="19">
        <v>180</v>
      </c>
      <c r="F66" s="18">
        <f t="shared" si="4"/>
        <v>86.1244019138756</v>
      </c>
    </row>
    <row r="67" spans="1:6" ht="14.25" customHeight="1">
      <c r="A67" s="30" t="s">
        <v>60</v>
      </c>
      <c r="B67" s="19">
        <v>1550</v>
      </c>
      <c r="C67" s="19">
        <v>1350</v>
      </c>
      <c r="D67" s="20">
        <f t="shared" si="5"/>
        <v>87.09677419354838</v>
      </c>
      <c r="E67" s="19">
        <v>1460</v>
      </c>
      <c r="F67" s="18">
        <f t="shared" si="4"/>
        <v>108.14814814814815</v>
      </c>
    </row>
    <row r="68" spans="1:6" ht="14.25" customHeight="1">
      <c r="A68" s="1" t="s">
        <v>63</v>
      </c>
      <c r="B68" s="19">
        <v>826</v>
      </c>
      <c r="C68" s="19">
        <v>873</v>
      </c>
      <c r="D68" s="20">
        <f t="shared" si="5"/>
        <v>105.69007263922518</v>
      </c>
      <c r="E68" s="19">
        <v>908</v>
      </c>
      <c r="F68" s="18">
        <f t="shared" si="4"/>
        <v>104.00916380297825</v>
      </c>
    </row>
    <row r="69" spans="1:6" ht="14.25" customHeight="1">
      <c r="A69" s="1" t="s">
        <v>64</v>
      </c>
      <c r="B69" s="19">
        <v>395</v>
      </c>
      <c r="C69" s="19">
        <v>422.6</v>
      </c>
      <c r="D69" s="20">
        <f t="shared" si="5"/>
        <v>106.9873417721519</v>
      </c>
      <c r="E69" s="19">
        <v>461.1</v>
      </c>
      <c r="F69" s="18">
        <f t="shared" si="4"/>
        <v>109.110269758637</v>
      </c>
    </row>
    <row r="70" spans="1:6" ht="15">
      <c r="A70" s="22" t="s">
        <v>76</v>
      </c>
      <c r="B70" s="21">
        <v>485.9</v>
      </c>
      <c r="C70" s="21">
        <v>528.8</v>
      </c>
      <c r="D70" s="20">
        <f t="shared" si="5"/>
        <v>108.82897715579335</v>
      </c>
      <c r="E70" s="19">
        <v>560.2</v>
      </c>
      <c r="F70" s="18">
        <f t="shared" si="4"/>
        <v>105.93797276853255</v>
      </c>
    </row>
    <row r="71" spans="1:6" ht="15">
      <c r="A71" s="22" t="s">
        <v>101</v>
      </c>
      <c r="B71" s="19">
        <v>0</v>
      </c>
      <c r="C71" s="19">
        <v>3.7</v>
      </c>
      <c r="D71" s="20">
        <v>0</v>
      </c>
      <c r="E71" s="19">
        <v>4.1</v>
      </c>
      <c r="F71" s="18">
        <f t="shared" si="4"/>
        <v>110.81081081081079</v>
      </c>
    </row>
    <row r="72" spans="1:6" ht="15">
      <c r="A72" s="22" t="s">
        <v>102</v>
      </c>
      <c r="B72" s="21">
        <v>15.3</v>
      </c>
      <c r="C72" s="21">
        <v>17.2</v>
      </c>
      <c r="D72" s="20">
        <f t="shared" si="5"/>
        <v>112.41830065359477</v>
      </c>
      <c r="E72" s="19">
        <v>19.5</v>
      </c>
      <c r="F72" s="18">
        <f t="shared" si="4"/>
        <v>113.37209302325581</v>
      </c>
    </row>
    <row r="73" spans="1:6" ht="30">
      <c r="A73" s="22" t="s">
        <v>75</v>
      </c>
      <c r="B73" s="21">
        <v>2.28</v>
      </c>
      <c r="C73" s="21">
        <v>2.33</v>
      </c>
      <c r="D73" s="20">
        <f t="shared" si="5"/>
        <v>102.19298245614037</v>
      </c>
      <c r="E73" s="19">
        <v>2.5</v>
      </c>
      <c r="F73" s="18">
        <f t="shared" si="4"/>
        <v>107.29613733905579</v>
      </c>
    </row>
    <row r="74" spans="1:6" ht="30.75" customHeight="1">
      <c r="A74" s="22" t="s">
        <v>77</v>
      </c>
      <c r="B74" s="21">
        <v>18.75</v>
      </c>
      <c r="C74" s="21">
        <v>21.2</v>
      </c>
      <c r="D74" s="20">
        <f t="shared" si="5"/>
        <v>113.06666666666668</v>
      </c>
      <c r="E74" s="19">
        <v>22</v>
      </c>
      <c r="F74" s="18">
        <f t="shared" si="4"/>
        <v>103.77358490566037</v>
      </c>
    </row>
    <row r="75" spans="1:6" ht="30">
      <c r="A75" s="41" t="s">
        <v>103</v>
      </c>
      <c r="B75" s="42">
        <v>5.1</v>
      </c>
      <c r="C75" s="42">
        <v>5.4</v>
      </c>
      <c r="D75" s="43">
        <f t="shared" si="5"/>
        <v>105.88235294117649</v>
      </c>
      <c r="E75" s="44">
        <v>5.6</v>
      </c>
      <c r="F75" s="18">
        <f t="shared" si="4"/>
        <v>103.7037037037037</v>
      </c>
    </row>
    <row r="76" spans="1:256" s="11" customFormat="1" ht="29.25">
      <c r="A76" s="40" t="s">
        <v>92</v>
      </c>
      <c r="B76" s="47">
        <v>2.8</v>
      </c>
      <c r="C76" s="47">
        <v>2.33</v>
      </c>
      <c r="D76" s="48">
        <f t="shared" si="5"/>
        <v>83.21428571428572</v>
      </c>
      <c r="E76" s="47">
        <v>2.5</v>
      </c>
      <c r="F76" s="18">
        <f t="shared" si="4"/>
        <v>107.29613733905579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6" ht="16.5" customHeight="1">
      <c r="A77" s="45" t="s">
        <v>6</v>
      </c>
      <c r="B77" s="16"/>
      <c r="C77" s="16"/>
      <c r="D77" s="17"/>
      <c r="E77" s="16"/>
      <c r="F77" s="18"/>
    </row>
    <row r="78" spans="1:6" ht="30">
      <c r="A78" s="1" t="s">
        <v>78</v>
      </c>
      <c r="B78" s="21">
        <v>360</v>
      </c>
      <c r="C78" s="21">
        <v>339</v>
      </c>
      <c r="D78" s="20">
        <f t="shared" si="5"/>
        <v>94.16666666666667</v>
      </c>
      <c r="E78" s="19">
        <v>359</v>
      </c>
      <c r="F78" s="18">
        <f>E78/C78*100</f>
        <v>105.89970501474926</v>
      </c>
    </row>
    <row r="79" spans="1:6" ht="32.25" customHeight="1">
      <c r="A79" s="1" t="s">
        <v>93</v>
      </c>
      <c r="B79" s="21">
        <v>343</v>
      </c>
      <c r="C79" s="21">
        <v>400</v>
      </c>
      <c r="D79" s="20">
        <f t="shared" si="5"/>
        <v>116.61807580174927</v>
      </c>
      <c r="E79" s="19">
        <v>400</v>
      </c>
      <c r="F79" s="18">
        <f>E79/C79*100</f>
        <v>100</v>
      </c>
    </row>
    <row r="80" spans="1:6" ht="32.25" customHeight="1">
      <c r="A80" s="1" t="s">
        <v>94</v>
      </c>
      <c r="B80" s="21">
        <v>48</v>
      </c>
      <c r="C80" s="21">
        <v>43.9</v>
      </c>
      <c r="D80" s="20">
        <f t="shared" si="5"/>
        <v>91.45833333333333</v>
      </c>
      <c r="E80" s="19">
        <v>48.5</v>
      </c>
      <c r="F80" s="18">
        <f>E80/C80*100</f>
        <v>110.47835990888385</v>
      </c>
    </row>
    <row r="81" spans="1:6" ht="42" customHeight="1">
      <c r="A81" s="1" t="s">
        <v>96</v>
      </c>
      <c r="B81" s="21">
        <v>370</v>
      </c>
      <c r="C81" s="21">
        <v>434.8</v>
      </c>
      <c r="D81" s="20">
        <f t="shared" si="5"/>
        <v>117.51351351351352</v>
      </c>
      <c r="E81" s="19">
        <v>432.4</v>
      </c>
      <c r="F81" s="18">
        <f>E81/C81*100</f>
        <v>99.44802207911683</v>
      </c>
    </row>
    <row r="82" spans="1:6" ht="21.75" customHeight="1">
      <c r="A82" s="27" t="s">
        <v>7</v>
      </c>
      <c r="B82" s="19"/>
      <c r="C82" s="19"/>
      <c r="D82" s="20"/>
      <c r="E82" s="19"/>
      <c r="F82" s="18"/>
    </row>
    <row r="83" spans="1:6" ht="15">
      <c r="A83" s="1" t="s">
        <v>8</v>
      </c>
      <c r="B83" s="21">
        <v>1.32</v>
      </c>
      <c r="C83" s="21">
        <v>1.31</v>
      </c>
      <c r="D83" s="20">
        <f t="shared" si="5"/>
        <v>99.24242424242425</v>
      </c>
      <c r="E83" s="19">
        <v>1.34</v>
      </c>
      <c r="F83" s="18">
        <f>E83/C83*100</f>
        <v>102.29007633587786</v>
      </c>
    </row>
    <row r="84" spans="1:6" ht="15">
      <c r="A84" s="1" t="s">
        <v>79</v>
      </c>
      <c r="B84" s="21">
        <v>427</v>
      </c>
      <c r="C84" s="21">
        <v>460</v>
      </c>
      <c r="D84" s="20">
        <f t="shared" si="5"/>
        <v>107.72833723653396</v>
      </c>
      <c r="E84" s="19">
        <v>510</v>
      </c>
      <c r="F84" s="18">
        <f>E84/C84*100</f>
        <v>110.86956521739131</v>
      </c>
    </row>
    <row r="85" spans="1:6" ht="45">
      <c r="A85" s="1" t="s">
        <v>9</v>
      </c>
      <c r="B85" s="21">
        <v>88.2</v>
      </c>
      <c r="C85" s="21">
        <v>82.7</v>
      </c>
      <c r="D85" s="20">
        <f t="shared" si="5"/>
        <v>93.7641723356009</v>
      </c>
      <c r="E85" s="19">
        <v>83.1</v>
      </c>
      <c r="F85" s="18">
        <f>E85/C85*100</f>
        <v>100.48367593712211</v>
      </c>
    </row>
    <row r="86" spans="1:6" ht="28.5" customHeight="1">
      <c r="A86" s="1" t="s">
        <v>95</v>
      </c>
      <c r="B86" s="21">
        <v>1</v>
      </c>
      <c r="C86" s="21">
        <v>2</v>
      </c>
      <c r="D86" s="20">
        <f t="shared" si="5"/>
        <v>200</v>
      </c>
      <c r="E86" s="19">
        <v>2</v>
      </c>
      <c r="F86" s="18">
        <f>E86/C86*100</f>
        <v>100</v>
      </c>
    </row>
    <row r="87" spans="1:6" ht="27" customHeight="1">
      <c r="A87" s="27" t="s">
        <v>10</v>
      </c>
      <c r="B87" s="19"/>
      <c r="C87" s="19"/>
      <c r="D87" s="20"/>
      <c r="E87" s="19"/>
      <c r="F87" s="18"/>
    </row>
    <row r="88" spans="1:6" ht="30">
      <c r="A88" s="1" t="s">
        <v>11</v>
      </c>
      <c r="B88" s="21">
        <v>6.2</v>
      </c>
      <c r="C88" s="21">
        <v>5.96</v>
      </c>
      <c r="D88" s="20">
        <f t="shared" si="5"/>
        <v>96.12903225806451</v>
      </c>
      <c r="E88" s="19">
        <v>6.08</v>
      </c>
      <c r="F88" s="18">
        <f>E88/C88*100</f>
        <v>102.01342281879195</v>
      </c>
    </row>
    <row r="89" spans="1:6" ht="28.5" customHeight="1">
      <c r="A89" s="1" t="s">
        <v>12</v>
      </c>
      <c r="B89" s="19">
        <v>6.2</v>
      </c>
      <c r="C89" s="19">
        <v>5.96</v>
      </c>
      <c r="D89" s="20">
        <f t="shared" si="5"/>
        <v>96.12903225806451</v>
      </c>
      <c r="E89" s="19">
        <v>6.08</v>
      </c>
      <c r="F89" s="18">
        <f>E89/C89*100</f>
        <v>102.01342281879195</v>
      </c>
    </row>
    <row r="90" spans="1:6" ht="30">
      <c r="A90" s="1" t="s">
        <v>13</v>
      </c>
      <c r="B90" s="19">
        <v>21.4</v>
      </c>
      <c r="C90" s="19">
        <v>21.5</v>
      </c>
      <c r="D90" s="20">
        <f t="shared" si="5"/>
        <v>100.46728971962618</v>
      </c>
      <c r="E90" s="19">
        <v>21.8</v>
      </c>
      <c r="F90" s="18">
        <f>E90/C90*100</f>
        <v>101.39534883720931</v>
      </c>
    </row>
    <row r="91" spans="1:6" ht="39" customHeight="1">
      <c r="A91" s="27" t="s">
        <v>14</v>
      </c>
      <c r="B91" s="4"/>
      <c r="C91" s="4"/>
      <c r="D91" s="10"/>
      <c r="E91" s="4"/>
      <c r="F91" s="18"/>
    </row>
    <row r="92" spans="1:6" ht="16.5" customHeight="1">
      <c r="A92" s="1" t="s">
        <v>20</v>
      </c>
      <c r="B92" s="19">
        <v>3.29</v>
      </c>
      <c r="C92" s="19">
        <v>3.65</v>
      </c>
      <c r="D92" s="20">
        <f t="shared" si="5"/>
        <v>110.94224924012157</v>
      </c>
      <c r="E92" s="19">
        <v>3.6</v>
      </c>
      <c r="F92" s="18">
        <f>E92/C92*100</f>
        <v>98.63013698630138</v>
      </c>
    </row>
    <row r="93" spans="1:6" ht="16.5" customHeight="1">
      <c r="A93" s="1" t="s">
        <v>66</v>
      </c>
      <c r="B93" s="19">
        <v>45</v>
      </c>
      <c r="C93" s="19">
        <v>50</v>
      </c>
      <c r="D93" s="20">
        <f t="shared" si="5"/>
        <v>111.11111111111111</v>
      </c>
      <c r="E93" s="19">
        <v>50</v>
      </c>
      <c r="F93" s="18">
        <f aca="true" t="shared" si="6" ref="F93:F101">E93/C93*100</f>
        <v>100</v>
      </c>
    </row>
    <row r="94" spans="1:6" ht="28.5" customHeight="1">
      <c r="A94" s="1" t="s">
        <v>29</v>
      </c>
      <c r="B94" s="19">
        <v>15.73</v>
      </c>
      <c r="C94" s="19">
        <v>15.73</v>
      </c>
      <c r="D94" s="20">
        <f t="shared" si="5"/>
        <v>100</v>
      </c>
      <c r="E94" s="19">
        <v>15.73</v>
      </c>
      <c r="F94" s="18">
        <f t="shared" si="6"/>
        <v>100</v>
      </c>
    </row>
    <row r="95" spans="1:6" ht="15">
      <c r="A95" s="1" t="s">
        <v>21</v>
      </c>
      <c r="B95" s="19">
        <v>0.65</v>
      </c>
      <c r="C95" s="19">
        <v>0.65</v>
      </c>
      <c r="D95" s="20">
        <f t="shared" si="5"/>
        <v>100</v>
      </c>
      <c r="E95" s="19">
        <v>0.65</v>
      </c>
      <c r="F95" s="18">
        <f t="shared" si="6"/>
        <v>100</v>
      </c>
    </row>
    <row r="96" spans="1:6" ht="16.5" customHeight="1">
      <c r="A96" s="1" t="s">
        <v>22</v>
      </c>
      <c r="B96" s="19">
        <v>2.24</v>
      </c>
      <c r="C96" s="19">
        <v>2.24</v>
      </c>
      <c r="D96" s="20">
        <f t="shared" si="5"/>
        <v>100</v>
      </c>
      <c r="E96" s="19">
        <v>2.24</v>
      </c>
      <c r="F96" s="18">
        <f t="shared" si="6"/>
        <v>100</v>
      </c>
    </row>
    <row r="97" spans="1:6" ht="30" customHeight="1">
      <c r="A97" s="1" t="s">
        <v>30</v>
      </c>
      <c r="B97" s="19">
        <v>0.23</v>
      </c>
      <c r="C97" s="19">
        <v>0.23</v>
      </c>
      <c r="D97" s="20">
        <f t="shared" si="5"/>
        <v>100</v>
      </c>
      <c r="E97" s="19">
        <v>0.23</v>
      </c>
      <c r="F97" s="18">
        <f t="shared" si="6"/>
        <v>100</v>
      </c>
    </row>
    <row r="98" spans="1:6" ht="30" customHeight="1">
      <c r="A98" s="1" t="s">
        <v>15</v>
      </c>
      <c r="B98" s="19">
        <v>0.29</v>
      </c>
      <c r="C98" s="19">
        <v>0.32</v>
      </c>
      <c r="D98" s="20">
        <f t="shared" si="5"/>
        <v>110.34482758620692</v>
      </c>
      <c r="E98" s="19">
        <v>0.32</v>
      </c>
      <c r="F98" s="18">
        <f t="shared" si="6"/>
        <v>100</v>
      </c>
    </row>
    <row r="99" spans="1:6" ht="28.5" customHeight="1">
      <c r="A99" s="1" t="s">
        <v>65</v>
      </c>
      <c r="B99" s="21">
        <v>343</v>
      </c>
      <c r="C99" s="21">
        <v>343</v>
      </c>
      <c r="D99" s="20">
        <f t="shared" si="5"/>
        <v>100</v>
      </c>
      <c r="E99" s="19">
        <v>343</v>
      </c>
      <c r="F99" s="18">
        <f t="shared" si="6"/>
        <v>100</v>
      </c>
    </row>
    <row r="100" spans="1:6" ht="30" customHeight="1">
      <c r="A100" s="1" t="s">
        <v>69</v>
      </c>
      <c r="B100" s="19">
        <v>685.7</v>
      </c>
      <c r="C100" s="19">
        <v>685.7</v>
      </c>
      <c r="D100" s="20">
        <f t="shared" si="5"/>
        <v>100</v>
      </c>
      <c r="E100" s="19">
        <v>757.6</v>
      </c>
      <c r="F100" s="18">
        <f t="shared" si="6"/>
        <v>110.48563511739829</v>
      </c>
    </row>
    <row r="101" spans="1:6" ht="21" customHeight="1">
      <c r="A101" s="1" t="s">
        <v>67</v>
      </c>
      <c r="B101" s="19">
        <v>20</v>
      </c>
      <c r="C101" s="19">
        <v>25</v>
      </c>
      <c r="D101" s="20">
        <f t="shared" si="5"/>
        <v>125</v>
      </c>
      <c r="E101" s="19">
        <v>28</v>
      </c>
      <c r="F101" s="18">
        <f t="shared" si="6"/>
        <v>112.00000000000001</v>
      </c>
    </row>
    <row r="102" spans="1:6" ht="21" customHeight="1">
      <c r="A102" s="26" t="s">
        <v>88</v>
      </c>
      <c r="B102" s="19"/>
      <c r="C102" s="19"/>
      <c r="D102" s="20"/>
      <c r="E102" s="19"/>
      <c r="F102" s="18"/>
    </row>
    <row r="103" spans="1:6" ht="45.75" customHeight="1">
      <c r="A103" s="34" t="s">
        <v>87</v>
      </c>
      <c r="B103" s="19">
        <v>35.8</v>
      </c>
      <c r="C103" s="19">
        <v>40.5</v>
      </c>
      <c r="D103" s="20">
        <f t="shared" si="5"/>
        <v>113.12849162011173</v>
      </c>
      <c r="E103" s="19">
        <v>41.1</v>
      </c>
      <c r="F103" s="18">
        <f>E103/C103*100</f>
        <v>101.48148148148148</v>
      </c>
    </row>
    <row r="104" spans="1:6" ht="84" customHeight="1">
      <c r="A104" s="34" t="s">
        <v>86</v>
      </c>
      <c r="B104" s="19">
        <v>40.1</v>
      </c>
      <c r="C104" s="19">
        <v>40.5</v>
      </c>
      <c r="D104" s="20">
        <f t="shared" si="5"/>
        <v>100.99750623441398</v>
      </c>
      <c r="E104" s="19">
        <v>40.8</v>
      </c>
      <c r="F104" s="18">
        <f aca="true" t="shared" si="7" ref="F104:F110">E104/C104*100</f>
        <v>100.74074074074073</v>
      </c>
    </row>
    <row r="105" spans="1:6" ht="21" customHeight="1" hidden="1">
      <c r="A105" s="33" t="s">
        <v>85</v>
      </c>
      <c r="B105" s="19"/>
      <c r="C105" s="19"/>
      <c r="D105" s="20" t="e">
        <f t="shared" si="5"/>
        <v>#DIV/0!</v>
      </c>
      <c r="E105" s="19"/>
      <c r="F105" s="18" t="e">
        <f t="shared" si="7"/>
        <v>#DIV/0!</v>
      </c>
    </row>
    <row r="106" spans="1:6" ht="75.75" customHeight="1">
      <c r="A106" s="34" t="s">
        <v>84</v>
      </c>
      <c r="B106" s="19">
        <v>0</v>
      </c>
      <c r="C106" s="19">
        <v>111.1</v>
      </c>
      <c r="D106" s="20">
        <v>0</v>
      </c>
      <c r="E106" s="19">
        <v>102</v>
      </c>
      <c r="F106" s="18">
        <f t="shared" si="7"/>
        <v>91.80918091809181</v>
      </c>
    </row>
    <row r="107" spans="1:6" ht="28.5">
      <c r="A107" s="26" t="s">
        <v>23</v>
      </c>
      <c r="B107" s="19">
        <v>527</v>
      </c>
      <c r="C107" s="19">
        <v>529</v>
      </c>
      <c r="D107" s="20">
        <f t="shared" si="5"/>
        <v>100.37950664136623</v>
      </c>
      <c r="E107" s="19">
        <v>531</v>
      </c>
      <c r="F107" s="18">
        <f t="shared" si="7"/>
        <v>100.37807183364839</v>
      </c>
    </row>
    <row r="108" spans="1:6" ht="28.5" customHeight="1">
      <c r="A108" s="30" t="s">
        <v>89</v>
      </c>
      <c r="B108" s="19">
        <v>11</v>
      </c>
      <c r="C108" s="19">
        <v>11</v>
      </c>
      <c r="D108" s="20">
        <f t="shared" si="5"/>
        <v>100</v>
      </c>
      <c r="E108" s="19">
        <v>10</v>
      </c>
      <c r="F108" s="18">
        <f t="shared" si="7"/>
        <v>90.9090909090909</v>
      </c>
    </row>
    <row r="109" spans="1:6" ht="28.5" customHeight="1">
      <c r="A109" s="30" t="s">
        <v>44</v>
      </c>
      <c r="B109" s="19">
        <v>11</v>
      </c>
      <c r="C109" s="19">
        <v>11</v>
      </c>
      <c r="D109" s="20">
        <f t="shared" si="5"/>
        <v>100</v>
      </c>
      <c r="E109" s="19">
        <v>12</v>
      </c>
      <c r="F109" s="18">
        <f t="shared" si="7"/>
        <v>109.09090909090908</v>
      </c>
    </row>
    <row r="110" spans="1:6" ht="15">
      <c r="A110" s="30" t="s">
        <v>43</v>
      </c>
      <c r="B110" s="19">
        <v>503</v>
      </c>
      <c r="C110" s="19">
        <v>505</v>
      </c>
      <c r="D110" s="20">
        <f t="shared" si="5"/>
        <v>100.39761431411532</v>
      </c>
      <c r="E110" s="19">
        <v>507</v>
      </c>
      <c r="F110" s="18">
        <f t="shared" si="7"/>
        <v>100.39603960396039</v>
      </c>
    </row>
    <row r="111" spans="1:6" ht="21" customHeight="1">
      <c r="A111" s="26" t="s">
        <v>45</v>
      </c>
      <c r="B111" s="19"/>
      <c r="C111" s="19"/>
      <c r="D111" s="20"/>
      <c r="E111" s="19"/>
      <c r="F111" s="18"/>
    </row>
    <row r="112" spans="1:6" ht="15">
      <c r="A112" s="1" t="s">
        <v>46</v>
      </c>
      <c r="B112" s="19">
        <v>5.5</v>
      </c>
      <c r="C112" s="19">
        <v>7</v>
      </c>
      <c r="D112" s="20">
        <f t="shared" si="5"/>
        <v>127.27272727272727</v>
      </c>
      <c r="E112" s="19">
        <v>9</v>
      </c>
      <c r="F112" s="18">
        <f>E112/C112*100</f>
        <v>128.57142857142858</v>
      </c>
    </row>
    <row r="113" spans="1:6" ht="15">
      <c r="A113" s="1" t="s">
        <v>47</v>
      </c>
      <c r="B113" s="19">
        <v>76.5</v>
      </c>
      <c r="C113" s="19">
        <v>80</v>
      </c>
      <c r="D113" s="20">
        <f t="shared" si="5"/>
        <v>104.57516339869282</v>
      </c>
      <c r="E113" s="19">
        <v>86</v>
      </c>
      <c r="F113" s="18">
        <f aca="true" t="shared" si="8" ref="F113:F119">E113/C113*100</f>
        <v>107.5</v>
      </c>
    </row>
    <row r="114" spans="1:6" ht="15">
      <c r="A114" s="1" t="s">
        <v>48</v>
      </c>
      <c r="B114" s="19">
        <v>16</v>
      </c>
      <c r="C114" s="19">
        <v>16</v>
      </c>
      <c r="D114" s="20">
        <f t="shared" si="5"/>
        <v>100</v>
      </c>
      <c r="E114" s="19">
        <v>16</v>
      </c>
      <c r="F114" s="18">
        <f t="shared" si="8"/>
        <v>100</v>
      </c>
    </row>
    <row r="115" spans="1:6" ht="15.75" customHeight="1">
      <c r="A115" s="1" t="s">
        <v>51</v>
      </c>
      <c r="B115" s="19">
        <v>112.75</v>
      </c>
      <c r="C115" s="19">
        <v>112.75</v>
      </c>
      <c r="D115" s="20">
        <f t="shared" si="5"/>
        <v>100</v>
      </c>
      <c r="E115" s="19">
        <v>112.75</v>
      </c>
      <c r="F115" s="18">
        <f t="shared" si="8"/>
        <v>100</v>
      </c>
    </row>
    <row r="116" spans="1:6" ht="15">
      <c r="A116" s="30" t="s">
        <v>49</v>
      </c>
      <c r="B116" s="19">
        <v>107</v>
      </c>
      <c r="C116" s="19">
        <v>112.75</v>
      </c>
      <c r="D116" s="20">
        <f t="shared" si="5"/>
        <v>105.37383177570095</v>
      </c>
      <c r="E116" s="19">
        <v>112.75</v>
      </c>
      <c r="F116" s="18">
        <f t="shared" si="8"/>
        <v>100</v>
      </c>
    </row>
    <row r="117" spans="1:6" ht="30">
      <c r="A117" s="29" t="s">
        <v>50</v>
      </c>
      <c r="B117" s="19">
        <v>78</v>
      </c>
      <c r="C117" s="19">
        <v>80</v>
      </c>
      <c r="D117" s="20">
        <f t="shared" si="5"/>
        <v>102.56410256410255</v>
      </c>
      <c r="E117" s="19">
        <v>86</v>
      </c>
      <c r="F117" s="18">
        <f t="shared" si="8"/>
        <v>107.5</v>
      </c>
    </row>
    <row r="118" spans="1:6" ht="30">
      <c r="A118" s="29" t="s">
        <v>52</v>
      </c>
      <c r="B118" s="19">
        <v>375.05</v>
      </c>
      <c r="C118" s="19">
        <v>381.2</v>
      </c>
      <c r="D118" s="20">
        <f t="shared" si="5"/>
        <v>101.639781362485</v>
      </c>
      <c r="E118" s="19">
        <v>411.4</v>
      </c>
      <c r="F118" s="18">
        <f t="shared" si="8"/>
        <v>107.92235047219307</v>
      </c>
    </row>
    <row r="119" spans="1:6" ht="47.25" customHeight="1">
      <c r="A119" s="29" t="s">
        <v>53</v>
      </c>
      <c r="B119" s="19">
        <v>8.7</v>
      </c>
      <c r="C119" s="19">
        <v>8.7</v>
      </c>
      <c r="D119" s="20">
        <f t="shared" si="5"/>
        <v>100</v>
      </c>
      <c r="E119" s="19">
        <v>19.7</v>
      </c>
      <c r="F119" s="18">
        <f t="shared" si="8"/>
        <v>226.4367816091954</v>
      </c>
    </row>
    <row r="120" spans="1:6" ht="12.75">
      <c r="A120" s="11"/>
      <c r="B120" s="14"/>
      <c r="C120" s="14"/>
      <c r="D120" s="15"/>
      <c r="E120" s="14"/>
      <c r="F120" s="15"/>
    </row>
    <row r="121" spans="1:6" ht="15">
      <c r="A121" s="13"/>
      <c r="B121" s="11"/>
      <c r="C121" s="11"/>
      <c r="D121" s="12"/>
      <c r="E121" s="11"/>
      <c r="F121" s="12"/>
    </row>
    <row r="122" spans="1:6" ht="12.75">
      <c r="A122" s="11"/>
      <c r="B122" s="11"/>
      <c r="C122" s="11"/>
      <c r="D122" s="12"/>
      <c r="E122" s="11"/>
      <c r="F122" s="12"/>
    </row>
    <row r="123" spans="1:6" ht="61.5" customHeight="1">
      <c r="A123" s="38" t="s">
        <v>90</v>
      </c>
      <c r="B123" s="35"/>
      <c r="C123" s="35"/>
      <c r="D123" s="39" t="s">
        <v>91</v>
      </c>
      <c r="E123" s="39"/>
      <c r="F123" s="35"/>
    </row>
    <row r="124" ht="18.75" customHeight="1">
      <c r="A124" s="36"/>
    </row>
    <row r="125" spans="1:6" ht="18.75" customHeight="1">
      <c r="A125" s="37"/>
      <c r="C125" s="49"/>
      <c r="D125" s="49"/>
      <c r="E125" s="49"/>
      <c r="F125" s="49"/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2011-04-01T04:04:34Z</cp:lastPrinted>
  <dcterms:created xsi:type="dcterms:W3CDTF">2006-05-06T07:58:30Z</dcterms:created>
  <dcterms:modified xsi:type="dcterms:W3CDTF">2011-05-06T06:00:16Z</dcterms:modified>
  <cp:category/>
  <cp:version/>
  <cp:contentType/>
  <cp:contentStatus/>
</cp:coreProperties>
</file>