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<sst xmlns="http://schemas.openxmlformats.org/spreadsheetml/2006/main" count="458" uniqueCount="153">
  <si>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</si>
  <si>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</si>
  <si>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</si>
  <si>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</si>
  <si>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</si>
  <si>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</si>
  <si>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</si>
  <si>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</si>
  <si>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</si>
  <si>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</si>
  <si>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</si>
  <si>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</si>
  <si>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</si>
  <si>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</si>
  <si>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</si>
  <si>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</si>
  <si>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</si>
  <si>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</si>
  <si>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</si>
  <si>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</si>
  <si>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</si>
  <si>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</si>
  <si>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</si>
  <si>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</si>
  <si>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</si>
  <si>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</si>
  <si>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</si>
  <si>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</si>
  <si>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</si>
  <si>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</si>
  <si>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</si>
  <si>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</si>
  <si>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</si>
  <si>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</si>
  <si>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</si>
  <si>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</si>
  <si>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</si>
  <si>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</si>
  <si>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</si>
  <si>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</si>
  <si>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</si>
  <si>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</si>
  <si>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</si>
  <si>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</si>
  <si>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</si>
  <si>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</si>
  <si>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</si>
  <si>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</si>
  <si>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</si>
  <si>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</si>
  <si>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</si>
  <si>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</si>
  <si>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</si>
  <si>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</si>
  <si>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</si>
  <si>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</si>
  <si>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</si>
  <si>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</si>
  <si>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</si>
  <si>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</si>
  <si>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</si>
  <si>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</si>
  <si>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</si>
  <si>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</si>
  <si>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</si>
  <si>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</si>
  <si>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</si>
  <si>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</si>
  <si>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</si>
  <si>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</si>
  <si>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</si>
  <si>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</si>
  <si>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</si>
  <si>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</si>
  <si>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</si>
  <si>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</si>
  <si>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</si>
  <si>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</si>
  <si>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</si>
  <si>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</si>
  <si>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</si>
  <si>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</si>
  <si>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</si>
  <si>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</si>
  <si>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</si>
  <si>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</si>
  <si>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</si>
  <si>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</si>
  <si>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</si>
  <si>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</si>
  <si>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</si>
  <si>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</si>
  <si>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</si>
  <si>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</si>
  <si>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</si>
  <si>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</si>
  <si>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</si>
  <si>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</si>
  <si>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</si>
  <si>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</si>
  <si>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</si>
  <si>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</si>
  <si>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</si>
  <si>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</si>
  <si>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</si>
  <si>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</si>
  <si>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</si>
  <si>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</si>
  <si>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</si>
  <si>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</si>
  <si>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</si>
  <si>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</si>
  <si>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</si>
  <si>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</si>
  <si>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</si>
  <si>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</si>
  <si>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</si>
  <si>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</si>
  <si>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</si>
  <si>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</si>
  <si>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</si>
  <si>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</si>
  <si>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</si>
  <si>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</si>
  <si>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</si>
  <si>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</si>
  <si>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</si>
  <si>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</si>
  <si>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</si>
  <si>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</si>
  <si>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</si>
  <si>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</si>
  <si>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</si>
  <si>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</si>
  <si>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</si>
  <si>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</si>
  <si>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</si>
  <si>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</si>
  <si>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</si>
  <si>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</si>
  <si>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</si>
  <si>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</si>
  <si>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</si>
  <si>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>5222300</t>
  </si>
  <si>
    <t xml:space="preserve">Долгосрочная краевая целевая программа "Содействие 
субъектам физической культуры и спорта и развитие массового спорта на Кубани " на 2009—2011 годы
</t>
  </si>
  <si>
    <t>5243400</t>
  </si>
  <si>
    <t xml:space="preserve">Ведомственная целевая программа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годы»  </t>
  </si>
  <si>
    <t>Долгосрочные краевые целевые программы</t>
  </si>
  <si>
    <t>5220000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</si>
  <si>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</si>
  <si>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</si>
  <si>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                     ПРИЛОЖЕНИЕ № 2</t>
  </si>
  <si>
    <t xml:space="preserve">                               от 20 декабря   2011 года №  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</si>
</sst>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tabSelected="1" workbookViewId="0" topLeftCell="A1">
      <selection activeCell="H105" sqref="H10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151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54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107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152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54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107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42517.6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H24+H48+H53+H64+H76+H107+H112+H129</f>
        <v>42517.6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6210.8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601.4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601.4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601.4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601.4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5213.400000000001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5206.3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5206.3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5206.3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7.1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346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73.7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73.7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73.7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272.3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127.5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127.5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144.8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144.8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421.9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421.9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421.9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421.9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421.9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167.70000000000002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159.60000000000002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157.8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157.8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157.8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1.8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1.8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1.8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8.1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8.1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8.1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113.1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H66+H71+H68</f>
        <v>113.1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2" customHeight="1">
      <c r="A68" s="8"/>
      <c r="B68" s="17" t="s">
        <v>127</v>
      </c>
      <c r="C68" s="7">
        <v>992</v>
      </c>
      <c r="D68" s="21" t="s">
        <v>50</v>
      </c>
      <c r="E68" s="21" t="s">
        <v>84</v>
      </c>
      <c r="F68" s="21" t="s">
        <v>128</v>
      </c>
      <c r="G68" s="21"/>
      <c r="H68" s="23">
        <f>H69</f>
        <v>93</v>
      </c>
    </row>
    <row r="69" spans="1:8" ht="214.5" customHeight="1">
      <c r="A69" s="8"/>
      <c r="B69" s="17" t="s">
        <v>146</v>
      </c>
      <c r="C69" s="7">
        <v>992</v>
      </c>
      <c r="D69" s="21" t="s">
        <v>50</v>
      </c>
      <c r="E69" s="21" t="s">
        <v>84</v>
      </c>
      <c r="F69" s="21" t="s">
        <v>145</v>
      </c>
      <c r="G69" s="21"/>
      <c r="H69" s="23">
        <f>H70</f>
        <v>93</v>
      </c>
    </row>
    <row r="70" spans="1:8" ht="28.5" customHeight="1">
      <c r="A70" s="8"/>
      <c r="B70" s="17" t="s">
        <v>21</v>
      </c>
      <c r="C70" s="7">
        <v>992</v>
      </c>
      <c r="D70" s="21" t="s">
        <v>50</v>
      </c>
      <c r="E70" s="21" t="s">
        <v>84</v>
      </c>
      <c r="F70" s="21" t="s">
        <v>145</v>
      </c>
      <c r="G70" s="21" t="s">
        <v>57</v>
      </c>
      <c r="H70" s="23">
        <v>93</v>
      </c>
    </row>
    <row r="71" spans="1:8" ht="45" customHeight="1">
      <c r="A71" s="8"/>
      <c r="B71" s="17" t="s">
        <v>73</v>
      </c>
      <c r="C71" s="7">
        <v>992</v>
      </c>
      <c r="D71" s="21" t="s">
        <v>50</v>
      </c>
      <c r="E71" s="21" t="s">
        <v>84</v>
      </c>
      <c r="F71" s="21" t="s">
        <v>76</v>
      </c>
      <c r="G71" s="21"/>
      <c r="H71" s="23">
        <f>H72+H74</f>
        <v>7</v>
      </c>
    </row>
    <row r="72" spans="1:8" ht="138.75" customHeight="1">
      <c r="A72" s="8"/>
      <c r="B72" s="18" t="s">
        <v>101</v>
      </c>
      <c r="C72" s="7">
        <v>992</v>
      </c>
      <c r="D72" s="21" t="s">
        <v>50</v>
      </c>
      <c r="E72" s="21" t="s">
        <v>84</v>
      </c>
      <c r="F72" s="21" t="s">
        <v>74</v>
      </c>
      <c r="G72" s="21"/>
      <c r="H72" s="23">
        <f>H73</f>
        <v>2</v>
      </c>
    </row>
    <row r="73" spans="1:8" ht="25.5" customHeight="1">
      <c r="A73" s="8"/>
      <c r="B73" s="18" t="s">
        <v>21</v>
      </c>
      <c r="C73" s="7">
        <v>992</v>
      </c>
      <c r="D73" s="21" t="s">
        <v>50</v>
      </c>
      <c r="E73" s="21" t="s">
        <v>84</v>
      </c>
      <c r="F73" s="21" t="s">
        <v>74</v>
      </c>
      <c r="G73" s="21" t="s">
        <v>57</v>
      </c>
      <c r="H73" s="23">
        <v>2</v>
      </c>
    </row>
    <row r="74" spans="1:8" ht="192.75" customHeight="1">
      <c r="A74" s="8"/>
      <c r="B74" s="17" t="s">
        <v>150</v>
      </c>
      <c r="C74" s="7">
        <v>992</v>
      </c>
      <c r="D74" s="21" t="s">
        <v>50</v>
      </c>
      <c r="E74" s="21" t="s">
        <v>84</v>
      </c>
      <c r="F74" s="21" t="s">
        <v>149</v>
      </c>
      <c r="G74" s="21"/>
      <c r="H74" s="23">
        <f>H75</f>
        <v>5</v>
      </c>
    </row>
    <row r="75" spans="1:8" ht="27.75" customHeight="1">
      <c r="A75" s="8"/>
      <c r="B75" s="18" t="s">
        <v>21</v>
      </c>
      <c r="C75" s="7">
        <v>992</v>
      </c>
      <c r="D75" s="21" t="s">
        <v>50</v>
      </c>
      <c r="E75" s="21" t="s">
        <v>84</v>
      </c>
      <c r="F75" s="21" t="s">
        <v>149</v>
      </c>
      <c r="G75" s="21" t="s">
        <v>57</v>
      </c>
      <c r="H75" s="23">
        <v>5</v>
      </c>
    </row>
    <row r="76" spans="1:8" ht="37.5">
      <c r="A76" s="8"/>
      <c r="B76" s="17" t="s">
        <v>30</v>
      </c>
      <c r="C76" s="7">
        <v>992</v>
      </c>
      <c r="D76" s="21" t="s">
        <v>62</v>
      </c>
      <c r="E76" s="21"/>
      <c r="F76" s="21"/>
      <c r="G76" s="21"/>
      <c r="H76" s="23">
        <f>H77+H87</f>
        <v>26806</v>
      </c>
    </row>
    <row r="77" spans="1:8" ht="18.75">
      <c r="A77" s="8"/>
      <c r="B77" s="17" t="s">
        <v>31</v>
      </c>
      <c r="C77" s="7">
        <v>992</v>
      </c>
      <c r="D77" s="21" t="s">
        <v>62</v>
      </c>
      <c r="E77" s="21" t="s">
        <v>46</v>
      </c>
      <c r="F77" s="21"/>
      <c r="G77" s="21"/>
      <c r="H77" s="23">
        <f>+H84+H78+H81</f>
        <v>2211.2</v>
      </c>
    </row>
    <row r="78" spans="1:8" ht="37.5">
      <c r="A78" s="8"/>
      <c r="B78" s="17" t="s">
        <v>127</v>
      </c>
      <c r="C78" s="7">
        <v>992</v>
      </c>
      <c r="D78" s="21" t="s">
        <v>62</v>
      </c>
      <c r="E78" s="21" t="s">
        <v>46</v>
      </c>
      <c r="F78" s="21" t="s">
        <v>128</v>
      </c>
      <c r="G78" s="21"/>
      <c r="H78" s="23">
        <f>H79</f>
        <v>2000</v>
      </c>
    </row>
    <row r="79" spans="1:8" ht="93.75">
      <c r="A79" s="8"/>
      <c r="B79" s="17" t="s">
        <v>126</v>
      </c>
      <c r="C79" s="7">
        <v>992</v>
      </c>
      <c r="D79" s="21" t="s">
        <v>62</v>
      </c>
      <c r="E79" s="21" t="s">
        <v>46</v>
      </c>
      <c r="F79" s="21" t="s">
        <v>125</v>
      </c>
      <c r="G79" s="21"/>
      <c r="H79" s="23">
        <f>H80</f>
        <v>2000</v>
      </c>
    </row>
    <row r="80" spans="1:8" ht="25.5" customHeight="1">
      <c r="A80" s="8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125</v>
      </c>
      <c r="G80" s="21" t="s">
        <v>57</v>
      </c>
      <c r="H80" s="23">
        <v>2000</v>
      </c>
    </row>
    <row r="81" spans="1:8" ht="37.5">
      <c r="A81" s="8"/>
      <c r="B81" s="17" t="s">
        <v>73</v>
      </c>
      <c r="C81" s="7">
        <v>992</v>
      </c>
      <c r="D81" s="21" t="s">
        <v>62</v>
      </c>
      <c r="E81" s="21" t="s">
        <v>46</v>
      </c>
      <c r="F81" s="21" t="s">
        <v>76</v>
      </c>
      <c r="G81" s="21"/>
      <c r="H81" s="23">
        <f>H83</f>
        <v>200</v>
      </c>
    </row>
    <row r="82" spans="1:8" ht="93.75">
      <c r="A82" s="8"/>
      <c r="B82" s="17" t="s">
        <v>133</v>
      </c>
      <c r="C82" s="7">
        <v>992</v>
      </c>
      <c r="D82" s="21" t="s">
        <v>62</v>
      </c>
      <c r="E82" s="21" t="s">
        <v>46</v>
      </c>
      <c r="F82" s="21" t="s">
        <v>136</v>
      </c>
      <c r="G82" s="21"/>
      <c r="H82" s="23">
        <f>H83</f>
        <v>200</v>
      </c>
    </row>
    <row r="83" spans="1:8" ht="24" customHeight="1">
      <c r="A83" s="8"/>
      <c r="B83" s="17" t="s">
        <v>21</v>
      </c>
      <c r="C83" s="7">
        <v>992</v>
      </c>
      <c r="D83" s="21" t="s">
        <v>62</v>
      </c>
      <c r="E83" s="21" t="s">
        <v>46</v>
      </c>
      <c r="F83" s="21" t="s">
        <v>136</v>
      </c>
      <c r="G83" s="21" t="s">
        <v>57</v>
      </c>
      <c r="H83" s="23">
        <v>200</v>
      </c>
    </row>
    <row r="84" spans="1:8" ht="37.5">
      <c r="A84" s="8"/>
      <c r="B84" s="17" t="s">
        <v>96</v>
      </c>
      <c r="C84" s="7">
        <v>992</v>
      </c>
      <c r="D84" s="21" t="s">
        <v>62</v>
      </c>
      <c r="E84" s="21" t="s">
        <v>46</v>
      </c>
      <c r="F84" s="21" t="s">
        <v>97</v>
      </c>
      <c r="G84" s="21"/>
      <c r="H84" s="23">
        <f>H85</f>
        <v>11.2</v>
      </c>
    </row>
    <row r="85" spans="1:8" ht="36.75" customHeight="1">
      <c r="A85" s="10"/>
      <c r="B85" s="17" t="s">
        <v>102</v>
      </c>
      <c r="C85" s="7">
        <v>992</v>
      </c>
      <c r="D85" s="21" t="s">
        <v>62</v>
      </c>
      <c r="E85" s="21" t="s">
        <v>46</v>
      </c>
      <c r="F85" s="21" t="s">
        <v>103</v>
      </c>
      <c r="G85" s="21"/>
      <c r="H85" s="23">
        <f>H86</f>
        <v>11.2</v>
      </c>
    </row>
    <row r="86" spans="1:8" ht="24.75" customHeight="1">
      <c r="A86" s="10"/>
      <c r="B86" s="17" t="s">
        <v>21</v>
      </c>
      <c r="C86" s="7">
        <v>992</v>
      </c>
      <c r="D86" s="21" t="s">
        <v>62</v>
      </c>
      <c r="E86" s="21" t="s">
        <v>46</v>
      </c>
      <c r="F86" s="21" t="s">
        <v>103</v>
      </c>
      <c r="G86" s="21" t="s">
        <v>57</v>
      </c>
      <c r="H86" s="23">
        <v>11.2</v>
      </c>
    </row>
    <row r="87" spans="1:8" ht="24.75" customHeight="1">
      <c r="A87" s="10"/>
      <c r="B87" s="17" t="s">
        <v>32</v>
      </c>
      <c r="C87" s="7">
        <v>992</v>
      </c>
      <c r="D87" s="21" t="s">
        <v>62</v>
      </c>
      <c r="E87" s="21" t="s">
        <v>58</v>
      </c>
      <c r="F87" s="21"/>
      <c r="G87" s="21"/>
      <c r="H87" s="23">
        <f>H91+H102+H88+H105</f>
        <v>24594.8</v>
      </c>
    </row>
    <row r="88" spans="1:8" ht="43.5" customHeight="1">
      <c r="A88" s="10"/>
      <c r="B88" s="17" t="s">
        <v>127</v>
      </c>
      <c r="C88" s="7">
        <v>992</v>
      </c>
      <c r="D88" s="21" t="s">
        <v>62</v>
      </c>
      <c r="E88" s="21" t="s">
        <v>58</v>
      </c>
      <c r="F88" s="21" t="s">
        <v>128</v>
      </c>
      <c r="G88" s="21"/>
      <c r="H88" s="23">
        <f>H89</f>
        <v>14549</v>
      </c>
    </row>
    <row r="89" spans="1:8" ht="131.25" customHeight="1">
      <c r="A89" s="10"/>
      <c r="B89" s="17" t="s">
        <v>135</v>
      </c>
      <c r="C89" s="7">
        <v>992</v>
      </c>
      <c r="D89" s="21" t="s">
        <v>62</v>
      </c>
      <c r="E89" s="21" t="s">
        <v>58</v>
      </c>
      <c r="F89" s="21" t="s">
        <v>134</v>
      </c>
      <c r="G89" s="21"/>
      <c r="H89" s="23">
        <f>H90</f>
        <v>14549</v>
      </c>
    </row>
    <row r="90" spans="1:8" ht="23.2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134</v>
      </c>
      <c r="G90" s="21" t="s">
        <v>57</v>
      </c>
      <c r="H90" s="23">
        <v>14549</v>
      </c>
    </row>
    <row r="91" spans="1:8" ht="26.25" customHeight="1">
      <c r="A91" s="10"/>
      <c r="B91" s="17" t="s">
        <v>32</v>
      </c>
      <c r="C91" s="7">
        <v>992</v>
      </c>
      <c r="D91" s="21" t="s">
        <v>62</v>
      </c>
      <c r="E91" s="21" t="s">
        <v>58</v>
      </c>
      <c r="F91" s="21">
        <v>6000000</v>
      </c>
      <c r="G91" s="21"/>
      <c r="H91" s="23">
        <f>H92+H96+H98+H100+H94</f>
        <v>2763.3</v>
      </c>
    </row>
    <row r="92" spans="1:8" ht="24.75" customHeight="1">
      <c r="A92" s="10"/>
      <c r="B92" s="18" t="s">
        <v>33</v>
      </c>
      <c r="C92" s="7">
        <v>992</v>
      </c>
      <c r="D92" s="21" t="s">
        <v>62</v>
      </c>
      <c r="E92" s="21" t="s">
        <v>58</v>
      </c>
      <c r="F92" s="21">
        <v>6000100</v>
      </c>
      <c r="G92" s="21"/>
      <c r="H92" s="23">
        <f>H93</f>
        <v>359.3</v>
      </c>
    </row>
    <row r="93" spans="1:8" ht="25.5" customHeight="1">
      <c r="A93" s="10"/>
      <c r="B93" s="18" t="s">
        <v>21</v>
      </c>
      <c r="C93" s="7">
        <v>992</v>
      </c>
      <c r="D93" s="21" t="s">
        <v>62</v>
      </c>
      <c r="E93" s="21" t="s">
        <v>58</v>
      </c>
      <c r="F93" s="21">
        <v>6000100</v>
      </c>
      <c r="G93" s="21" t="s">
        <v>57</v>
      </c>
      <c r="H93" s="23">
        <v>359.3</v>
      </c>
    </row>
    <row r="94" spans="1:8" ht="94.5" customHeight="1">
      <c r="A94" s="10"/>
      <c r="B94" s="18" t="s">
        <v>117</v>
      </c>
      <c r="C94" s="7">
        <v>992</v>
      </c>
      <c r="D94" s="21" t="s">
        <v>62</v>
      </c>
      <c r="E94" s="21" t="s">
        <v>58</v>
      </c>
      <c r="F94" s="21" t="s">
        <v>116</v>
      </c>
      <c r="G94" s="21"/>
      <c r="H94" s="23">
        <f>H95</f>
        <v>1128.5</v>
      </c>
    </row>
    <row r="95" spans="1:8" ht="25.5" customHeight="1">
      <c r="A95" s="10"/>
      <c r="B95" s="18" t="s">
        <v>21</v>
      </c>
      <c r="C95" s="7">
        <v>992</v>
      </c>
      <c r="D95" s="21" t="s">
        <v>62</v>
      </c>
      <c r="E95" s="21" t="s">
        <v>58</v>
      </c>
      <c r="F95" s="21" t="s">
        <v>116</v>
      </c>
      <c r="G95" s="21" t="s">
        <v>57</v>
      </c>
      <c r="H95" s="23">
        <v>1128.5</v>
      </c>
    </row>
    <row r="96" spans="1:8" ht="26.25" customHeight="1">
      <c r="A96" s="10"/>
      <c r="B96" s="17" t="s">
        <v>71</v>
      </c>
      <c r="C96" s="7">
        <v>992</v>
      </c>
      <c r="D96" s="21" t="s">
        <v>62</v>
      </c>
      <c r="E96" s="21" t="s">
        <v>58</v>
      </c>
      <c r="F96" s="21" t="s">
        <v>72</v>
      </c>
      <c r="G96" s="21"/>
      <c r="H96" s="23">
        <f>H97</f>
        <v>16.2</v>
      </c>
    </row>
    <row r="97" spans="1:8" ht="27.75" customHeight="1">
      <c r="A97" s="10"/>
      <c r="B97" s="17" t="s">
        <v>21</v>
      </c>
      <c r="C97" s="7">
        <v>992</v>
      </c>
      <c r="D97" s="21" t="s">
        <v>62</v>
      </c>
      <c r="E97" s="21" t="s">
        <v>58</v>
      </c>
      <c r="F97" s="21" t="s">
        <v>72</v>
      </c>
      <c r="G97" s="21" t="s">
        <v>57</v>
      </c>
      <c r="H97" s="23">
        <v>16.2</v>
      </c>
    </row>
    <row r="98" spans="1:8" ht="43.5" customHeight="1">
      <c r="A98" s="10"/>
      <c r="B98" s="17" t="s">
        <v>34</v>
      </c>
      <c r="C98" s="7">
        <v>992</v>
      </c>
      <c r="D98" s="21" t="s">
        <v>62</v>
      </c>
      <c r="E98" s="21" t="s">
        <v>58</v>
      </c>
      <c r="F98" s="21">
        <v>6000400</v>
      </c>
      <c r="G98" s="21"/>
      <c r="H98" s="23">
        <f>H99</f>
        <v>39.6</v>
      </c>
    </row>
    <row r="99" spans="1:8" ht="18.75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>
        <v>6000400</v>
      </c>
      <c r="G99" s="21" t="s">
        <v>57</v>
      </c>
      <c r="H99" s="23">
        <v>39.6</v>
      </c>
    </row>
    <row r="100" spans="1:8" ht="41.25" customHeight="1">
      <c r="A100" s="8"/>
      <c r="B100" s="18" t="s">
        <v>90</v>
      </c>
      <c r="C100" s="7">
        <v>992</v>
      </c>
      <c r="D100" s="21" t="s">
        <v>62</v>
      </c>
      <c r="E100" s="21" t="s">
        <v>58</v>
      </c>
      <c r="F100" s="21">
        <v>6000500</v>
      </c>
      <c r="G100" s="21"/>
      <c r="H100" s="23">
        <f>H101</f>
        <v>1219.7</v>
      </c>
    </row>
    <row r="101" spans="1:8" ht="24" customHeight="1">
      <c r="A101" s="8"/>
      <c r="B101" s="18" t="s">
        <v>21</v>
      </c>
      <c r="C101" s="7">
        <v>992</v>
      </c>
      <c r="D101" s="21" t="s">
        <v>62</v>
      </c>
      <c r="E101" s="21" t="s">
        <v>58</v>
      </c>
      <c r="F101" s="21">
        <v>6000500</v>
      </c>
      <c r="G101" s="21" t="s">
        <v>57</v>
      </c>
      <c r="H101" s="23">
        <v>1219.7</v>
      </c>
    </row>
    <row r="102" spans="1:8" ht="44.25" customHeight="1">
      <c r="A102" s="8"/>
      <c r="B102" s="18" t="s">
        <v>73</v>
      </c>
      <c r="C102" s="7">
        <v>992</v>
      </c>
      <c r="D102" s="21" t="s">
        <v>62</v>
      </c>
      <c r="E102" s="21" t="s">
        <v>58</v>
      </c>
      <c r="F102" s="21" t="s">
        <v>76</v>
      </c>
      <c r="G102" s="21"/>
      <c r="H102" s="23">
        <f>H103</f>
        <v>4137.5</v>
      </c>
    </row>
    <row r="103" spans="1:8" ht="138.75" customHeight="1">
      <c r="A103" s="8"/>
      <c r="B103" s="24" t="s">
        <v>124</v>
      </c>
      <c r="C103" s="7">
        <v>992</v>
      </c>
      <c r="D103" s="21" t="s">
        <v>62</v>
      </c>
      <c r="E103" s="21" t="s">
        <v>58</v>
      </c>
      <c r="F103" s="21" t="s">
        <v>123</v>
      </c>
      <c r="G103" s="21"/>
      <c r="H103" s="23">
        <f>H104</f>
        <v>4137.5</v>
      </c>
    </row>
    <row r="104" spans="1:8" ht="24" customHeight="1">
      <c r="A104" s="8"/>
      <c r="B104" s="18" t="s">
        <v>21</v>
      </c>
      <c r="C104" s="7">
        <v>992</v>
      </c>
      <c r="D104" s="21" t="s">
        <v>62</v>
      </c>
      <c r="E104" s="21" t="s">
        <v>58</v>
      </c>
      <c r="F104" s="21" t="s">
        <v>123</v>
      </c>
      <c r="G104" s="21" t="s">
        <v>57</v>
      </c>
      <c r="H104" s="23">
        <v>4137.5</v>
      </c>
    </row>
    <row r="105" spans="1:8" ht="150.75" customHeight="1">
      <c r="A105" s="8"/>
      <c r="B105" s="18" t="s">
        <v>138</v>
      </c>
      <c r="C105" s="7">
        <v>992</v>
      </c>
      <c r="D105" s="21" t="s">
        <v>62</v>
      </c>
      <c r="E105" s="21" t="s">
        <v>58</v>
      </c>
      <c r="F105" s="21" t="s">
        <v>137</v>
      </c>
      <c r="G105" s="21"/>
      <c r="H105" s="23">
        <f>H106</f>
        <v>3145</v>
      </c>
    </row>
    <row r="106" spans="1:8" ht="24" customHeight="1">
      <c r="A106" s="8"/>
      <c r="B106" s="18" t="s">
        <v>21</v>
      </c>
      <c r="C106" s="7">
        <v>992</v>
      </c>
      <c r="D106" s="21" t="s">
        <v>62</v>
      </c>
      <c r="E106" s="21" t="s">
        <v>58</v>
      </c>
      <c r="F106" s="21" t="s">
        <v>137</v>
      </c>
      <c r="G106" s="21" t="s">
        <v>57</v>
      </c>
      <c r="H106" s="23">
        <v>3145</v>
      </c>
    </row>
    <row r="107" spans="1:8" ht="23.25" customHeight="1">
      <c r="A107" s="8"/>
      <c r="B107" s="17" t="s">
        <v>35</v>
      </c>
      <c r="C107" s="7">
        <v>992</v>
      </c>
      <c r="D107" s="21" t="s">
        <v>63</v>
      </c>
      <c r="E107" s="21"/>
      <c r="F107" s="21"/>
      <c r="G107" s="21"/>
      <c r="H107" s="23">
        <f>H108</f>
        <v>44.5</v>
      </c>
    </row>
    <row r="108" spans="1:8" ht="39.75" customHeight="1">
      <c r="A108" s="8"/>
      <c r="B108" s="17" t="s">
        <v>36</v>
      </c>
      <c r="C108" s="7">
        <v>992</v>
      </c>
      <c r="D108" s="21" t="s">
        <v>63</v>
      </c>
      <c r="E108" s="21" t="s">
        <v>63</v>
      </c>
      <c r="F108" s="21"/>
      <c r="G108" s="21"/>
      <c r="H108" s="23">
        <f>H109</f>
        <v>44.5</v>
      </c>
    </row>
    <row r="109" spans="1:8" ht="58.5" customHeight="1">
      <c r="A109" s="8"/>
      <c r="B109" s="19" t="s">
        <v>91</v>
      </c>
      <c r="C109" s="7">
        <v>992</v>
      </c>
      <c r="D109" s="21" t="s">
        <v>63</v>
      </c>
      <c r="E109" s="21" t="s">
        <v>63</v>
      </c>
      <c r="F109" s="21" t="s">
        <v>94</v>
      </c>
      <c r="G109" s="21"/>
      <c r="H109" s="23">
        <f>H110</f>
        <v>44.5</v>
      </c>
    </row>
    <row r="110" spans="1:8" ht="37.5">
      <c r="A110" s="8"/>
      <c r="B110" s="19" t="s">
        <v>92</v>
      </c>
      <c r="C110" s="7">
        <v>992</v>
      </c>
      <c r="D110" s="21" t="s">
        <v>63</v>
      </c>
      <c r="E110" s="21" t="s">
        <v>63</v>
      </c>
      <c r="F110" s="21" t="s">
        <v>95</v>
      </c>
      <c r="G110" s="21"/>
      <c r="H110" s="23">
        <f>H111</f>
        <v>44.5</v>
      </c>
    </row>
    <row r="111" spans="1:8" ht="26.25" customHeight="1">
      <c r="A111" s="8"/>
      <c r="B111" s="18" t="s">
        <v>21</v>
      </c>
      <c r="C111" s="7">
        <v>992</v>
      </c>
      <c r="D111" s="21" t="s">
        <v>63</v>
      </c>
      <c r="E111" s="21" t="s">
        <v>63</v>
      </c>
      <c r="F111" s="21" t="s">
        <v>95</v>
      </c>
      <c r="G111" s="21" t="s">
        <v>57</v>
      </c>
      <c r="H111" s="23">
        <v>44.5</v>
      </c>
    </row>
    <row r="112" spans="1:8" ht="38.25" customHeight="1">
      <c r="A112" s="10"/>
      <c r="B112" s="17" t="s">
        <v>37</v>
      </c>
      <c r="C112" s="7">
        <v>992</v>
      </c>
      <c r="D112" s="21" t="s">
        <v>64</v>
      </c>
      <c r="E112" s="21"/>
      <c r="F112" s="21"/>
      <c r="G112" s="21"/>
      <c r="H112" s="23">
        <f>H113</f>
        <v>7724.599999999999</v>
      </c>
    </row>
    <row r="113" spans="1:8" ht="24" customHeight="1">
      <c r="A113" s="10"/>
      <c r="B113" s="17" t="s">
        <v>38</v>
      </c>
      <c r="C113" s="7">
        <v>992</v>
      </c>
      <c r="D113" s="21" t="s">
        <v>64</v>
      </c>
      <c r="E113" s="21" t="s">
        <v>45</v>
      </c>
      <c r="F113" s="21"/>
      <c r="G113" s="21"/>
      <c r="H113" s="23">
        <f>H114+H120+H127+H124</f>
        <v>7724.599999999999</v>
      </c>
    </row>
    <row r="114" spans="1:8" ht="60.75" customHeight="1">
      <c r="A114" s="8"/>
      <c r="B114" s="18" t="s">
        <v>39</v>
      </c>
      <c r="C114" s="7">
        <v>992</v>
      </c>
      <c r="D114" s="21" t="s">
        <v>64</v>
      </c>
      <c r="E114" s="21" t="s">
        <v>45</v>
      </c>
      <c r="F114" s="21">
        <v>4400000</v>
      </c>
      <c r="G114" s="21"/>
      <c r="H114" s="23">
        <f>H117+H115</f>
        <v>4545.2</v>
      </c>
    </row>
    <row r="115" spans="1:8" ht="60.75" customHeight="1">
      <c r="A115" s="8"/>
      <c r="B115" s="18" t="s">
        <v>141</v>
      </c>
      <c r="C115" s="7">
        <v>992</v>
      </c>
      <c r="D115" s="21" t="s">
        <v>64</v>
      </c>
      <c r="E115" s="21" t="s">
        <v>45</v>
      </c>
      <c r="F115" s="21" t="s">
        <v>139</v>
      </c>
      <c r="G115" s="21"/>
      <c r="H115" s="23">
        <f>H116</f>
        <v>45.2</v>
      </c>
    </row>
    <row r="116" spans="1:8" ht="39" customHeight="1">
      <c r="A116" s="8"/>
      <c r="B116" s="18" t="s">
        <v>142</v>
      </c>
      <c r="C116" s="7">
        <v>992</v>
      </c>
      <c r="D116" s="21" t="s">
        <v>64</v>
      </c>
      <c r="E116" s="21" t="s">
        <v>45</v>
      </c>
      <c r="F116" s="21" t="s">
        <v>139</v>
      </c>
      <c r="G116" s="21" t="s">
        <v>140</v>
      </c>
      <c r="H116" s="23">
        <v>45.2</v>
      </c>
    </row>
    <row r="117" spans="1:8" ht="64.5" customHeight="1">
      <c r="A117" s="8"/>
      <c r="B117" s="18" t="s">
        <v>40</v>
      </c>
      <c r="C117" s="7">
        <v>992</v>
      </c>
      <c r="D117" s="21" t="s">
        <v>64</v>
      </c>
      <c r="E117" s="21" t="s">
        <v>45</v>
      </c>
      <c r="F117" s="21">
        <v>4409900</v>
      </c>
      <c r="G117" s="21"/>
      <c r="H117" s="23">
        <f>H118</f>
        <v>4500</v>
      </c>
    </row>
    <row r="118" spans="1:8" ht="60" customHeight="1">
      <c r="A118" s="10"/>
      <c r="B118" s="18" t="s">
        <v>111</v>
      </c>
      <c r="C118" s="7">
        <v>992</v>
      </c>
      <c r="D118" s="21" t="s">
        <v>64</v>
      </c>
      <c r="E118" s="21" t="s">
        <v>45</v>
      </c>
      <c r="F118" s="21" t="s">
        <v>112</v>
      </c>
      <c r="G118" s="21"/>
      <c r="H118" s="23">
        <f>H119</f>
        <v>4500</v>
      </c>
    </row>
    <row r="119" spans="1:8" ht="99" customHeight="1">
      <c r="A119" s="10"/>
      <c r="B119" s="18" t="s">
        <v>113</v>
      </c>
      <c r="C119" s="7">
        <v>992</v>
      </c>
      <c r="D119" s="21" t="s">
        <v>64</v>
      </c>
      <c r="E119" s="21" t="s">
        <v>45</v>
      </c>
      <c r="F119" s="21" t="s">
        <v>112</v>
      </c>
      <c r="G119" s="21" t="s">
        <v>114</v>
      </c>
      <c r="H119" s="23">
        <v>4500</v>
      </c>
    </row>
    <row r="120" spans="1:8" ht="27" customHeight="1">
      <c r="A120" s="10"/>
      <c r="B120" s="17" t="s">
        <v>41</v>
      </c>
      <c r="C120" s="7">
        <v>992</v>
      </c>
      <c r="D120" s="21" t="s">
        <v>64</v>
      </c>
      <c r="E120" s="21" t="s">
        <v>45</v>
      </c>
      <c r="F120" s="21">
        <v>4420000</v>
      </c>
      <c r="G120" s="21"/>
      <c r="H120" s="23">
        <f>H121</f>
        <v>1298</v>
      </c>
    </row>
    <row r="121" spans="1:8" ht="63" customHeight="1">
      <c r="A121" s="10"/>
      <c r="B121" s="17" t="s">
        <v>42</v>
      </c>
      <c r="C121" s="7">
        <v>992</v>
      </c>
      <c r="D121" s="21" t="s">
        <v>64</v>
      </c>
      <c r="E121" s="21" t="s">
        <v>45</v>
      </c>
      <c r="F121" s="21">
        <v>4429900</v>
      </c>
      <c r="G121" s="21"/>
      <c r="H121" s="23">
        <f>H122</f>
        <v>1298</v>
      </c>
    </row>
    <row r="122" spans="1:8" ht="62.25" customHeight="1">
      <c r="A122" s="8"/>
      <c r="B122" s="18" t="s">
        <v>111</v>
      </c>
      <c r="C122" s="7">
        <v>992</v>
      </c>
      <c r="D122" s="21" t="s">
        <v>64</v>
      </c>
      <c r="E122" s="21" t="s">
        <v>45</v>
      </c>
      <c r="F122" s="21" t="s">
        <v>115</v>
      </c>
      <c r="G122" s="21"/>
      <c r="H122" s="23">
        <f>H123</f>
        <v>1298</v>
      </c>
    </row>
    <row r="123" spans="1:8" ht="95.25" customHeight="1">
      <c r="A123" s="8"/>
      <c r="B123" s="18" t="s">
        <v>113</v>
      </c>
      <c r="C123" s="7">
        <v>992</v>
      </c>
      <c r="D123" s="21" t="s">
        <v>64</v>
      </c>
      <c r="E123" s="21" t="s">
        <v>45</v>
      </c>
      <c r="F123" s="21" t="s">
        <v>115</v>
      </c>
      <c r="G123" s="21" t="s">
        <v>114</v>
      </c>
      <c r="H123" s="23">
        <v>1298</v>
      </c>
    </row>
    <row r="124" spans="1:8" ht="42.75" customHeight="1">
      <c r="A124" s="8"/>
      <c r="B124" s="18" t="s">
        <v>147</v>
      </c>
      <c r="C124" s="7">
        <v>992</v>
      </c>
      <c r="D124" s="21" t="s">
        <v>64</v>
      </c>
      <c r="E124" s="21" t="s">
        <v>45</v>
      </c>
      <c r="F124" s="21" t="s">
        <v>148</v>
      </c>
      <c r="G124" s="21"/>
      <c r="H124" s="23">
        <f>H125</f>
        <v>26.4</v>
      </c>
    </row>
    <row r="125" spans="1:8" ht="120.75" customHeight="1">
      <c r="A125" s="8"/>
      <c r="B125" s="18" t="s">
        <v>144</v>
      </c>
      <c r="C125" s="7">
        <v>992</v>
      </c>
      <c r="D125" s="21" t="s">
        <v>64</v>
      </c>
      <c r="E125" s="21" t="s">
        <v>45</v>
      </c>
      <c r="F125" s="21" t="s">
        <v>143</v>
      </c>
      <c r="G125" s="21"/>
      <c r="H125" s="23">
        <f>H126</f>
        <v>26.4</v>
      </c>
    </row>
    <row r="126" spans="1:8" ht="39" customHeight="1">
      <c r="A126" s="8"/>
      <c r="B126" s="18" t="s">
        <v>142</v>
      </c>
      <c r="C126" s="7">
        <v>992</v>
      </c>
      <c r="D126" s="21" t="s">
        <v>64</v>
      </c>
      <c r="E126" s="21" t="s">
        <v>45</v>
      </c>
      <c r="F126" s="21" t="s">
        <v>143</v>
      </c>
      <c r="G126" s="21" t="s">
        <v>140</v>
      </c>
      <c r="H126" s="23">
        <v>26.4</v>
      </c>
    </row>
    <row r="127" spans="1:8" ht="156" customHeight="1">
      <c r="A127" s="8"/>
      <c r="B127" s="18" t="s">
        <v>138</v>
      </c>
      <c r="C127" s="7">
        <v>992</v>
      </c>
      <c r="D127" s="21" t="s">
        <v>64</v>
      </c>
      <c r="E127" s="21" t="s">
        <v>45</v>
      </c>
      <c r="F127" s="21" t="s">
        <v>137</v>
      </c>
      <c r="G127" s="21"/>
      <c r="H127" s="23">
        <f>H128</f>
        <v>1855</v>
      </c>
    </row>
    <row r="128" spans="1:8" ht="93.75" customHeight="1">
      <c r="A128" s="8"/>
      <c r="B128" s="18" t="s">
        <v>113</v>
      </c>
      <c r="C128" s="7">
        <v>992</v>
      </c>
      <c r="D128" s="21" t="s">
        <v>64</v>
      </c>
      <c r="E128" s="21" t="s">
        <v>45</v>
      </c>
      <c r="F128" s="21" t="s">
        <v>137</v>
      </c>
      <c r="G128" s="21" t="s">
        <v>114</v>
      </c>
      <c r="H128" s="23">
        <v>1855</v>
      </c>
    </row>
    <row r="129" spans="1:8" ht="25.5" customHeight="1">
      <c r="A129" s="8"/>
      <c r="B129" s="18" t="s">
        <v>118</v>
      </c>
      <c r="C129" s="7">
        <v>992</v>
      </c>
      <c r="D129" s="21" t="s">
        <v>109</v>
      </c>
      <c r="E129" s="21"/>
      <c r="F129" s="21"/>
      <c r="G129" s="21"/>
      <c r="H129" s="23">
        <f>H130</f>
        <v>1029</v>
      </c>
    </row>
    <row r="130" spans="1:8" ht="47.25" customHeight="1">
      <c r="A130" s="8"/>
      <c r="B130" s="18" t="s">
        <v>119</v>
      </c>
      <c r="C130" s="7">
        <v>992</v>
      </c>
      <c r="D130" s="21" t="s">
        <v>109</v>
      </c>
      <c r="E130" s="21" t="s">
        <v>46</v>
      </c>
      <c r="F130" s="21"/>
      <c r="G130" s="21"/>
      <c r="H130" s="23">
        <f>H131</f>
        <v>1029</v>
      </c>
    </row>
    <row r="131" spans="1:8" ht="82.5" customHeight="1">
      <c r="A131" s="8"/>
      <c r="B131" s="18" t="s">
        <v>131</v>
      </c>
      <c r="C131" s="7">
        <v>992</v>
      </c>
      <c r="D131" s="21" t="s">
        <v>109</v>
      </c>
      <c r="E131" s="21" t="s">
        <v>46</v>
      </c>
      <c r="F131" s="21" t="s">
        <v>132</v>
      </c>
      <c r="G131" s="21"/>
      <c r="H131" s="23">
        <f>H132</f>
        <v>1029</v>
      </c>
    </row>
    <row r="132" spans="1:8" ht="65.25" customHeight="1">
      <c r="A132" s="8"/>
      <c r="B132" s="20" t="s">
        <v>130</v>
      </c>
      <c r="C132" s="7">
        <v>992</v>
      </c>
      <c r="D132" s="21" t="s">
        <v>109</v>
      </c>
      <c r="E132" s="21" t="s">
        <v>46</v>
      </c>
      <c r="F132" s="21" t="s">
        <v>129</v>
      </c>
      <c r="G132" s="21"/>
      <c r="H132" s="23">
        <f>H133</f>
        <v>1029</v>
      </c>
    </row>
    <row r="133" spans="1:8" ht="25.5" customHeight="1">
      <c r="A133" s="8"/>
      <c r="B133" s="17" t="s">
        <v>21</v>
      </c>
      <c r="C133" s="7">
        <v>992</v>
      </c>
      <c r="D133" s="21" t="s">
        <v>109</v>
      </c>
      <c r="E133" s="21" t="s">
        <v>46</v>
      </c>
      <c r="F133" s="21" t="s">
        <v>129</v>
      </c>
      <c r="G133" s="21" t="s">
        <v>57</v>
      </c>
      <c r="H133" s="23">
        <v>1029</v>
      </c>
    </row>
    <row r="134" spans="1:7" ht="15">
      <c r="A134" s="1"/>
      <c r="B134" s="1"/>
      <c r="C134" s="1"/>
      <c r="D134" s="1"/>
      <c r="E134" s="1"/>
      <c r="F134" s="1"/>
      <c r="G134" s="1"/>
    </row>
    <row r="135" spans="1:8" ht="15" customHeight="1">
      <c r="A135" s="29" t="s">
        <v>43</v>
      </c>
      <c r="B135" s="29"/>
      <c r="C135" s="29"/>
      <c r="D135" s="29"/>
      <c r="E135" s="29"/>
      <c r="F135" s="29"/>
      <c r="G135" s="29"/>
      <c r="H135" s="29"/>
    </row>
    <row r="136" spans="1:8" ht="15" customHeight="1">
      <c r="A136" s="29" t="s">
        <v>44</v>
      </c>
      <c r="B136" s="29"/>
      <c r="C136" s="29"/>
      <c r="D136" s="29"/>
      <c r="E136" s="29"/>
      <c r="F136" s="29"/>
      <c r="G136" s="29"/>
      <c r="H136" s="29"/>
    </row>
    <row r="137" spans="1:8" ht="18" customHeight="1">
      <c r="A137" s="28" t="s">
        <v>106</v>
      </c>
      <c r="B137" s="28"/>
      <c r="C137" s="28"/>
      <c r="D137" s="28"/>
      <c r="E137" s="28"/>
      <c r="F137" s="28"/>
      <c r="G137" s="28"/>
      <c r="H137" s="28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37:H137"/>
    <mergeCell ref="A136:H136"/>
    <mergeCell ref="A135:H135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2011-12-27T15:00:15Z</cp:lastPrinted>
  <dcterms:created xsi:type="dcterms:W3CDTF">2008-11-09T13:47:31Z</dcterms:created>
  <dcterms:modified xsi:type="dcterms:W3CDTF">2011-12-27T15:00:20Z</dcterms:modified>
  <cp:category/>
  <cp:version/>
  <cp:contentType/>
  <cp:contentStatus/>
</cp:coreProperties>
</file>