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<sst xmlns="http://schemas.openxmlformats.org/spreadsheetml/2006/main" count="414" uniqueCount="145">
  <si>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</si>
  <si>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</si>
  <si>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</si>
  <si>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</si>
  <si>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</si>
  <si>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</si>
  <si>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</si>
  <si>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</si>
  <si>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</si>
  <si>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</si>
  <si>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</si>
  <si>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</si>
  <si>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</si>
  <si>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</si>
  <si>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</si>
  <si>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</si>
  <si>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</si>
  <si>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</si>
  <si>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</si>
  <si>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</si>
  <si>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</si>
  <si>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</si>
  <si>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</si>
  <si>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</si>
  <si>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</si>
  <si>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</si>
  <si>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</si>
  <si>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</si>
  <si>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</si>
  <si>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</si>
  <si>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</si>
  <si>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</si>
  <si>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</si>
  <si>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</si>
  <si>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</si>
  <si>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</si>
  <si>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</si>
  <si>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</si>
  <si>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</si>
  <si>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</si>
  <si>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</si>
  <si>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</si>
  <si>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</si>
  <si>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</si>
  <si>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</si>
  <si>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</si>
  <si>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</si>
  <si>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</si>
  <si>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</si>
  <si>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</si>
  <si>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</si>
  <si>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</si>
  <si>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</si>
  <si>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</si>
  <si>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</si>
  <si>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</si>
  <si>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</si>
  <si>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</si>
  <si>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</si>
  <si>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</si>
  <si>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</si>
  <si>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</si>
  <si>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</si>
  <si>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</si>
  <si>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</si>
  <si>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</si>
  <si>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</si>
  <si>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</si>
  <si>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</si>
  <si>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</si>
  <si>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</si>
  <si>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</si>
  <si>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</si>
  <si>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</si>
  <si>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</si>
  <si>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</si>
  <si>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</si>
  <si>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</si>
  <si>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</si>
  <si>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</si>
  <si>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</si>
  <si>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</si>
  <si>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</si>
  <si>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</si>
  <si>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</si>
  <si>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</si>
  <si>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</si>
  <si>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</si>
  <si>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</si>
  <si>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</si>
  <si>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</si>
  <si>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</si>
  <si>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</si>
  <si>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</si>
  <si>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</si>
  <si>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</si>
  <si>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</si>
  <si>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</si>
  <si>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</si>
  <si>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</si>
  <si>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</si>
  <si>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</si>
  <si>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</si>
  <si>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</si>
  <si>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</si>
  <si>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</si>
  <si>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</si>
  <si>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</si>
  <si>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</si>
  <si>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</si>
  <si>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</si>
  <si>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</si>
  <si>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</si>
  <si>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</si>
  <si>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</si>
  <si>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</si>
  <si>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</si>
  <si>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</si>
  <si>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</si>
  <si>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</si>
  <si>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</si>
  <si>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</si>
  <si>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</si>
  <si>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</si>
  <si>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</si>
  <si>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</si>
  <si>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</si>
  <si>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</si>
  <si>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</si>
  <si>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</si>
  <si>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</si>
  <si>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</si>
  <si>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</si>
  <si>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</si>
  <si>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</si>
  <si>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</si>
  <si>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</si>
  <si>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</si>
  <si>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</si>
  <si>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</si>
  <si>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</si>
  <si>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</si>
  <si>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</si>
  <si>
    <t xml:space="preserve">                                                    ПРИЛОЖЕНИЕ № 2</t>
  </si>
  <si>
    <t xml:space="preserve">                                     2011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</si>
</sst>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tabSelected="1" workbookViewId="0" topLeftCell="A1">
      <selection activeCell="A7" sqref="A7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143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35" t="s">
        <v>54</v>
      </c>
      <c r="B3" s="35"/>
      <c r="C3" s="35"/>
      <c r="D3" s="35"/>
      <c r="E3" s="35"/>
      <c r="F3" s="35"/>
      <c r="G3" s="35"/>
      <c r="H3" s="35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36" t="s">
        <v>107</v>
      </c>
      <c r="B5" s="36"/>
      <c r="C5" s="36"/>
      <c r="D5" s="36"/>
      <c r="E5" s="36"/>
      <c r="F5" s="36"/>
      <c r="G5" s="36"/>
      <c r="H5" s="36"/>
    </row>
    <row r="6" spans="1:8" ht="18.75">
      <c r="A6" s="25" t="s">
        <v>144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35" t="s">
        <v>54</v>
      </c>
      <c r="B10" s="35"/>
      <c r="C10" s="35"/>
      <c r="D10" s="35"/>
      <c r="E10" s="35"/>
      <c r="F10" s="35"/>
      <c r="G10" s="35"/>
      <c r="H10" s="35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36" t="s">
        <v>107</v>
      </c>
      <c r="B12" s="36"/>
      <c r="C12" s="36"/>
      <c r="D12" s="36"/>
      <c r="E12" s="36"/>
      <c r="F12" s="36"/>
      <c r="G12" s="36"/>
      <c r="H12" s="36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2" t="s">
        <v>0</v>
      </c>
      <c r="G18" s="32"/>
      <c r="H18" s="32"/>
    </row>
    <row r="19" spans="1:8" ht="18.75">
      <c r="A19" s="29" t="s">
        <v>1</v>
      </c>
      <c r="B19" s="26" t="s">
        <v>2</v>
      </c>
      <c r="C19" s="29"/>
      <c r="D19" s="29" t="s">
        <v>3</v>
      </c>
      <c r="E19" s="29" t="s">
        <v>4</v>
      </c>
      <c r="F19" s="29" t="s">
        <v>5</v>
      </c>
      <c r="G19" s="29" t="s">
        <v>6</v>
      </c>
      <c r="H19" s="3"/>
    </row>
    <row r="20" spans="1:8" ht="18.75">
      <c r="A20" s="30"/>
      <c r="B20" s="27"/>
      <c r="C20" s="30"/>
      <c r="D20" s="30"/>
      <c r="E20" s="30"/>
      <c r="F20" s="30"/>
      <c r="G20" s="30"/>
      <c r="H20" s="4" t="s">
        <v>7</v>
      </c>
    </row>
    <row r="21" spans="1:8" ht="0.75" customHeight="1" thickBot="1">
      <c r="A21" s="31"/>
      <c r="B21" s="28"/>
      <c r="C21" s="16"/>
      <c r="D21" s="31"/>
      <c r="E21" s="31"/>
      <c r="F21" s="31"/>
      <c r="G21" s="31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37337.2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H24+H48+H53+H64+H71+H100+H105+H119</f>
        <v>37337.2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6344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581.4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581.4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581.4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581.4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5375.6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5368.6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5368.6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5368.6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337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71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71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71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266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166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160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160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2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2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15.1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H66+H68</f>
        <v>15.1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13.1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13.1</v>
      </c>
    </row>
    <row r="68" spans="1:8" ht="45" customHeight="1">
      <c r="A68" s="8"/>
      <c r="B68" s="17" t="s">
        <v>73</v>
      </c>
      <c r="C68" s="7">
        <v>992</v>
      </c>
      <c r="D68" s="21" t="s">
        <v>50</v>
      </c>
      <c r="E68" s="21" t="s">
        <v>84</v>
      </c>
      <c r="F68" s="21" t="s">
        <v>76</v>
      </c>
      <c r="G68" s="21"/>
      <c r="H68" s="23">
        <f>H69</f>
        <v>2</v>
      </c>
    </row>
    <row r="69" spans="1:8" ht="138.75" customHeight="1">
      <c r="A69" s="8"/>
      <c r="B69" s="18" t="s">
        <v>101</v>
      </c>
      <c r="C69" s="7">
        <v>992</v>
      </c>
      <c r="D69" s="21" t="s">
        <v>50</v>
      </c>
      <c r="E69" s="21" t="s">
        <v>84</v>
      </c>
      <c r="F69" s="21" t="s">
        <v>74</v>
      </c>
      <c r="G69" s="21"/>
      <c r="H69" s="23">
        <f>H70</f>
        <v>2</v>
      </c>
    </row>
    <row r="70" spans="1:8" ht="25.5" customHeight="1">
      <c r="A70" s="8"/>
      <c r="B70" s="18" t="s">
        <v>21</v>
      </c>
      <c r="C70" s="7">
        <v>992</v>
      </c>
      <c r="D70" s="21" t="s">
        <v>50</v>
      </c>
      <c r="E70" s="21" t="s">
        <v>84</v>
      </c>
      <c r="F70" s="21" t="s">
        <v>74</v>
      </c>
      <c r="G70" s="21" t="s">
        <v>57</v>
      </c>
      <c r="H70" s="23">
        <v>2</v>
      </c>
    </row>
    <row r="71" spans="1:8" ht="37.5">
      <c r="A71" s="8"/>
      <c r="B71" s="17" t="s">
        <v>30</v>
      </c>
      <c r="C71" s="7">
        <v>992</v>
      </c>
      <c r="D71" s="21" t="s">
        <v>62</v>
      </c>
      <c r="E71" s="21"/>
      <c r="F71" s="21"/>
      <c r="G71" s="21"/>
      <c r="H71" s="23">
        <f>H72+H81</f>
        <v>22159</v>
      </c>
    </row>
    <row r="72" spans="1:8" ht="18.75">
      <c r="A72" s="8"/>
      <c r="B72" s="17" t="s">
        <v>31</v>
      </c>
      <c r="C72" s="7">
        <v>992</v>
      </c>
      <c r="D72" s="21" t="s">
        <v>62</v>
      </c>
      <c r="E72" s="21" t="s">
        <v>46</v>
      </c>
      <c r="F72" s="21"/>
      <c r="G72" s="21"/>
      <c r="H72" s="23">
        <f>+H78+H73+H77</f>
        <v>2221.5</v>
      </c>
    </row>
    <row r="73" spans="1:8" ht="37.5">
      <c r="A73" s="8"/>
      <c r="B73" s="17" t="s">
        <v>127</v>
      </c>
      <c r="C73" s="7">
        <v>992</v>
      </c>
      <c r="D73" s="21" t="s">
        <v>62</v>
      </c>
      <c r="E73" s="21" t="s">
        <v>46</v>
      </c>
      <c r="F73" s="21" t="s">
        <v>128</v>
      </c>
      <c r="G73" s="21"/>
      <c r="H73" s="23">
        <f>H74</f>
        <v>2000</v>
      </c>
    </row>
    <row r="74" spans="1:8" ht="93.75">
      <c r="A74" s="8"/>
      <c r="B74" s="17" t="s">
        <v>126</v>
      </c>
      <c r="C74" s="7">
        <v>992</v>
      </c>
      <c r="D74" s="21" t="s">
        <v>62</v>
      </c>
      <c r="E74" s="21" t="s">
        <v>46</v>
      </c>
      <c r="F74" s="21" t="s">
        <v>125</v>
      </c>
      <c r="G74" s="21"/>
      <c r="H74" s="23">
        <f>H75</f>
        <v>2000</v>
      </c>
    </row>
    <row r="75" spans="1:8" ht="37.5">
      <c r="A75" s="8"/>
      <c r="B75" s="17" t="s">
        <v>21</v>
      </c>
      <c r="C75" s="7">
        <v>992</v>
      </c>
      <c r="D75" s="21" t="s">
        <v>62</v>
      </c>
      <c r="E75" s="21" t="s">
        <v>46</v>
      </c>
      <c r="F75" s="21" t="s">
        <v>125</v>
      </c>
      <c r="G75" s="21" t="s">
        <v>57</v>
      </c>
      <c r="H75" s="23">
        <v>2000</v>
      </c>
    </row>
    <row r="76" spans="1:8" ht="37.5">
      <c r="A76" s="8"/>
      <c r="B76" s="17" t="s">
        <v>73</v>
      </c>
      <c r="C76" s="7">
        <v>992</v>
      </c>
      <c r="D76" s="21" t="s">
        <v>62</v>
      </c>
      <c r="E76" s="21" t="s">
        <v>46</v>
      </c>
      <c r="F76" s="21" t="s">
        <v>76</v>
      </c>
      <c r="G76" s="21"/>
      <c r="H76" s="23">
        <f>H77</f>
        <v>200</v>
      </c>
    </row>
    <row r="77" spans="1:8" ht="93.75">
      <c r="A77" s="8"/>
      <c r="B77" s="17" t="s">
        <v>133</v>
      </c>
      <c r="C77" s="7">
        <v>992</v>
      </c>
      <c r="D77" s="21" t="s">
        <v>62</v>
      </c>
      <c r="E77" s="21" t="s">
        <v>46</v>
      </c>
      <c r="F77" s="21" t="s">
        <v>136</v>
      </c>
      <c r="G77" s="21" t="s">
        <v>49</v>
      </c>
      <c r="H77" s="23">
        <v>200</v>
      </c>
    </row>
    <row r="78" spans="1:8" ht="37.5">
      <c r="A78" s="8"/>
      <c r="B78" s="17" t="s">
        <v>96</v>
      </c>
      <c r="C78" s="7">
        <v>992</v>
      </c>
      <c r="D78" s="21" t="s">
        <v>62</v>
      </c>
      <c r="E78" s="21" t="s">
        <v>46</v>
      </c>
      <c r="F78" s="21" t="s">
        <v>97</v>
      </c>
      <c r="G78" s="21"/>
      <c r="H78" s="23">
        <f>H79</f>
        <v>21.5</v>
      </c>
    </row>
    <row r="79" spans="1:8" ht="36.75" customHeight="1">
      <c r="A79" s="10"/>
      <c r="B79" s="17" t="s">
        <v>102</v>
      </c>
      <c r="C79" s="7">
        <v>992</v>
      </c>
      <c r="D79" s="21" t="s">
        <v>62</v>
      </c>
      <c r="E79" s="21" t="s">
        <v>46</v>
      </c>
      <c r="F79" s="21" t="s">
        <v>103</v>
      </c>
      <c r="G79" s="21"/>
      <c r="H79" s="23">
        <f>H80</f>
        <v>21.5</v>
      </c>
    </row>
    <row r="80" spans="1:8" ht="24.75" customHeight="1">
      <c r="A80" s="10"/>
      <c r="B80" s="17" t="s">
        <v>21</v>
      </c>
      <c r="C80" s="7">
        <v>992</v>
      </c>
      <c r="D80" s="21" t="s">
        <v>62</v>
      </c>
      <c r="E80" s="21" t="s">
        <v>46</v>
      </c>
      <c r="F80" s="21" t="s">
        <v>103</v>
      </c>
      <c r="G80" s="21" t="s">
        <v>57</v>
      </c>
      <c r="H80" s="23">
        <v>21.5</v>
      </c>
    </row>
    <row r="81" spans="1:8" ht="24.75" customHeight="1">
      <c r="A81" s="10"/>
      <c r="B81" s="17" t="s">
        <v>32</v>
      </c>
      <c r="C81" s="7">
        <v>992</v>
      </c>
      <c r="D81" s="21" t="s">
        <v>62</v>
      </c>
      <c r="E81" s="21" t="s">
        <v>58</v>
      </c>
      <c r="F81" s="21"/>
      <c r="G81" s="21"/>
      <c r="H81" s="23">
        <f>H84+H95+H82+H98</f>
        <v>19937.5</v>
      </c>
    </row>
    <row r="82" spans="1:8" ht="43.5" customHeight="1">
      <c r="A82" s="10"/>
      <c r="B82" s="17" t="s">
        <v>127</v>
      </c>
      <c r="C82" s="7">
        <v>992</v>
      </c>
      <c r="D82" s="21" t="s">
        <v>62</v>
      </c>
      <c r="E82" s="21" t="s">
        <v>58</v>
      </c>
      <c r="F82" s="21" t="s">
        <v>128</v>
      </c>
      <c r="G82" s="21"/>
      <c r="H82" s="23">
        <f>H83</f>
        <v>9549</v>
      </c>
    </row>
    <row r="83" spans="1:8" ht="131.25" customHeight="1">
      <c r="A83" s="10"/>
      <c r="B83" s="17" t="s">
        <v>135</v>
      </c>
      <c r="C83" s="7">
        <v>992</v>
      </c>
      <c r="D83" s="21" t="s">
        <v>62</v>
      </c>
      <c r="E83" s="21" t="s">
        <v>58</v>
      </c>
      <c r="F83" s="21" t="s">
        <v>134</v>
      </c>
      <c r="G83" s="21"/>
      <c r="H83" s="23">
        <v>9549</v>
      </c>
    </row>
    <row r="84" spans="1:8" ht="26.25" customHeight="1">
      <c r="A84" s="10"/>
      <c r="B84" s="17" t="s">
        <v>32</v>
      </c>
      <c r="C84" s="7">
        <v>992</v>
      </c>
      <c r="D84" s="21" t="s">
        <v>62</v>
      </c>
      <c r="E84" s="21" t="s">
        <v>58</v>
      </c>
      <c r="F84" s="21">
        <v>6000000</v>
      </c>
      <c r="G84" s="21"/>
      <c r="H84" s="23">
        <f>H85+H89+H91+H93+H87</f>
        <v>2735.3</v>
      </c>
    </row>
    <row r="85" spans="1:8" ht="24.75" customHeight="1">
      <c r="A85" s="10"/>
      <c r="B85" s="18" t="s">
        <v>33</v>
      </c>
      <c r="C85" s="7">
        <v>992</v>
      </c>
      <c r="D85" s="21" t="s">
        <v>62</v>
      </c>
      <c r="E85" s="21" t="s">
        <v>58</v>
      </c>
      <c r="F85" s="21">
        <v>6000100</v>
      </c>
      <c r="G85" s="21"/>
      <c r="H85" s="23">
        <f>H86</f>
        <v>505</v>
      </c>
    </row>
    <row r="86" spans="1:8" ht="25.5" customHeight="1">
      <c r="A86" s="10"/>
      <c r="B86" s="18" t="s">
        <v>21</v>
      </c>
      <c r="C86" s="7">
        <v>992</v>
      </c>
      <c r="D86" s="21" t="s">
        <v>62</v>
      </c>
      <c r="E86" s="21" t="s">
        <v>58</v>
      </c>
      <c r="F86" s="21">
        <v>6000100</v>
      </c>
      <c r="G86" s="21" t="s">
        <v>57</v>
      </c>
      <c r="H86" s="23">
        <v>505</v>
      </c>
    </row>
    <row r="87" spans="1:8" ht="94.5" customHeight="1">
      <c r="A87" s="10"/>
      <c r="B87" s="18" t="s">
        <v>117</v>
      </c>
      <c r="C87" s="7">
        <v>992</v>
      </c>
      <c r="D87" s="21" t="s">
        <v>62</v>
      </c>
      <c r="E87" s="21" t="s">
        <v>58</v>
      </c>
      <c r="F87" s="21" t="s">
        <v>116</v>
      </c>
      <c r="G87" s="21"/>
      <c r="H87" s="23">
        <f>H88</f>
        <v>1090.3</v>
      </c>
    </row>
    <row r="88" spans="1:8" ht="25.5" customHeight="1">
      <c r="A88" s="10"/>
      <c r="B88" s="18" t="s">
        <v>21</v>
      </c>
      <c r="C88" s="7">
        <v>992</v>
      </c>
      <c r="D88" s="21" t="s">
        <v>62</v>
      </c>
      <c r="E88" s="21" t="s">
        <v>58</v>
      </c>
      <c r="F88" s="21" t="s">
        <v>116</v>
      </c>
      <c r="G88" s="21" t="s">
        <v>57</v>
      </c>
      <c r="H88" s="23">
        <v>1090.3</v>
      </c>
    </row>
    <row r="89" spans="1:8" ht="26.25" customHeight="1">
      <c r="A89" s="10"/>
      <c r="B89" s="17" t="s">
        <v>71</v>
      </c>
      <c r="C89" s="7">
        <v>992</v>
      </c>
      <c r="D89" s="21" t="s">
        <v>62</v>
      </c>
      <c r="E89" s="21" t="s">
        <v>58</v>
      </c>
      <c r="F89" s="21" t="s">
        <v>72</v>
      </c>
      <c r="G89" s="21"/>
      <c r="H89" s="23">
        <f>H90</f>
        <v>16.2</v>
      </c>
    </row>
    <row r="90" spans="1:8" ht="27.75" customHeight="1">
      <c r="A90" s="10"/>
      <c r="B90" s="17" t="s">
        <v>21</v>
      </c>
      <c r="C90" s="7">
        <v>992</v>
      </c>
      <c r="D90" s="21" t="s">
        <v>62</v>
      </c>
      <c r="E90" s="21" t="s">
        <v>58</v>
      </c>
      <c r="F90" s="21" t="s">
        <v>72</v>
      </c>
      <c r="G90" s="21" t="s">
        <v>57</v>
      </c>
      <c r="H90" s="23">
        <v>16.2</v>
      </c>
    </row>
    <row r="91" spans="1:8" ht="43.5" customHeight="1">
      <c r="A91" s="10"/>
      <c r="B91" s="17" t="s">
        <v>34</v>
      </c>
      <c r="C91" s="7">
        <v>992</v>
      </c>
      <c r="D91" s="21" t="s">
        <v>62</v>
      </c>
      <c r="E91" s="21" t="s">
        <v>58</v>
      </c>
      <c r="F91" s="21">
        <v>6000400</v>
      </c>
      <c r="G91" s="21"/>
      <c r="H91" s="23">
        <f>H92</f>
        <v>39.6</v>
      </c>
    </row>
    <row r="92" spans="1:8" ht="18.75">
      <c r="A92" s="8"/>
      <c r="B92" s="18" t="s">
        <v>21</v>
      </c>
      <c r="C92" s="7">
        <v>992</v>
      </c>
      <c r="D92" s="21" t="s">
        <v>62</v>
      </c>
      <c r="E92" s="21" t="s">
        <v>58</v>
      </c>
      <c r="F92" s="21">
        <v>6000400</v>
      </c>
      <c r="G92" s="21" t="s">
        <v>57</v>
      </c>
      <c r="H92" s="23">
        <v>39.6</v>
      </c>
    </row>
    <row r="93" spans="1:8" ht="41.25" customHeight="1">
      <c r="A93" s="8"/>
      <c r="B93" s="18" t="s">
        <v>90</v>
      </c>
      <c r="C93" s="7">
        <v>992</v>
      </c>
      <c r="D93" s="21" t="s">
        <v>62</v>
      </c>
      <c r="E93" s="21" t="s">
        <v>58</v>
      </c>
      <c r="F93" s="21">
        <v>6000500</v>
      </c>
      <c r="G93" s="21"/>
      <c r="H93" s="23">
        <f>H94</f>
        <v>1084.2</v>
      </c>
    </row>
    <row r="94" spans="1:8" ht="24" customHeight="1">
      <c r="A94" s="8"/>
      <c r="B94" s="18" t="s">
        <v>21</v>
      </c>
      <c r="C94" s="7">
        <v>992</v>
      </c>
      <c r="D94" s="21" t="s">
        <v>62</v>
      </c>
      <c r="E94" s="21" t="s">
        <v>58</v>
      </c>
      <c r="F94" s="21">
        <v>6000500</v>
      </c>
      <c r="G94" s="21" t="s">
        <v>57</v>
      </c>
      <c r="H94" s="23">
        <v>1084.2</v>
      </c>
    </row>
    <row r="95" spans="1:8" ht="44.25" customHeight="1">
      <c r="A95" s="8"/>
      <c r="B95" s="18" t="s">
        <v>73</v>
      </c>
      <c r="C95" s="7">
        <v>992</v>
      </c>
      <c r="D95" s="21" t="s">
        <v>62</v>
      </c>
      <c r="E95" s="21" t="s">
        <v>58</v>
      </c>
      <c r="F95" s="21" t="s">
        <v>76</v>
      </c>
      <c r="G95" s="21"/>
      <c r="H95" s="23">
        <f>H96</f>
        <v>4008.2</v>
      </c>
    </row>
    <row r="96" spans="1:8" ht="138.75" customHeight="1">
      <c r="A96" s="8"/>
      <c r="B96" s="24" t="s">
        <v>124</v>
      </c>
      <c r="C96" s="7">
        <v>992</v>
      </c>
      <c r="D96" s="21" t="s">
        <v>62</v>
      </c>
      <c r="E96" s="21" t="s">
        <v>58</v>
      </c>
      <c r="F96" s="21" t="s">
        <v>123</v>
      </c>
      <c r="G96" s="21"/>
      <c r="H96" s="23">
        <f>H97</f>
        <v>4008.2</v>
      </c>
    </row>
    <row r="97" spans="1:8" ht="24" customHeight="1">
      <c r="A97" s="8"/>
      <c r="B97" s="18" t="s">
        <v>21</v>
      </c>
      <c r="C97" s="7">
        <v>992</v>
      </c>
      <c r="D97" s="21" t="s">
        <v>62</v>
      </c>
      <c r="E97" s="21" t="s">
        <v>58</v>
      </c>
      <c r="F97" s="21" t="s">
        <v>123</v>
      </c>
      <c r="G97" s="21" t="s">
        <v>57</v>
      </c>
      <c r="H97" s="23">
        <v>4008.2</v>
      </c>
    </row>
    <row r="98" spans="1:8" ht="150.75" customHeight="1">
      <c r="A98" s="8"/>
      <c r="B98" s="18" t="s">
        <v>138</v>
      </c>
      <c r="C98" s="7">
        <v>992</v>
      </c>
      <c r="D98" s="21" t="s">
        <v>62</v>
      </c>
      <c r="E98" s="21" t="s">
        <v>58</v>
      </c>
      <c r="F98" s="21" t="s">
        <v>137</v>
      </c>
      <c r="G98" s="21"/>
      <c r="H98" s="23">
        <f>H99</f>
        <v>3645</v>
      </c>
    </row>
    <row r="99" spans="1:8" ht="24" customHeight="1">
      <c r="A99" s="8"/>
      <c r="B99" s="18" t="s">
        <v>21</v>
      </c>
      <c r="C99" s="7">
        <v>992</v>
      </c>
      <c r="D99" s="21" t="s">
        <v>62</v>
      </c>
      <c r="E99" s="21" t="s">
        <v>58</v>
      </c>
      <c r="F99" s="21" t="s">
        <v>137</v>
      </c>
      <c r="G99" s="21" t="s">
        <v>57</v>
      </c>
      <c r="H99" s="23">
        <v>3645</v>
      </c>
    </row>
    <row r="100" spans="1:8" ht="23.25" customHeight="1">
      <c r="A100" s="8"/>
      <c r="B100" s="17" t="s">
        <v>35</v>
      </c>
      <c r="C100" s="7">
        <v>992</v>
      </c>
      <c r="D100" s="21" t="s">
        <v>63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36</v>
      </c>
      <c r="C101" s="7">
        <v>992</v>
      </c>
      <c r="D101" s="21" t="s">
        <v>63</v>
      </c>
      <c r="E101" s="21" t="s">
        <v>63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91</v>
      </c>
      <c r="C102" s="7">
        <v>992</v>
      </c>
      <c r="D102" s="21" t="s">
        <v>63</v>
      </c>
      <c r="E102" s="21" t="s">
        <v>63</v>
      </c>
      <c r="F102" s="21" t="s">
        <v>94</v>
      </c>
      <c r="G102" s="21"/>
      <c r="H102" s="23">
        <f>H103</f>
        <v>50</v>
      </c>
    </row>
    <row r="103" spans="1:8" ht="37.5">
      <c r="A103" s="8"/>
      <c r="B103" s="19" t="s">
        <v>92</v>
      </c>
      <c r="C103" s="7">
        <v>992</v>
      </c>
      <c r="D103" s="21" t="s">
        <v>63</v>
      </c>
      <c r="E103" s="21" t="s">
        <v>63</v>
      </c>
      <c r="F103" s="21" t="s">
        <v>95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63</v>
      </c>
      <c r="E104" s="21" t="s">
        <v>63</v>
      </c>
      <c r="F104" s="21" t="s">
        <v>95</v>
      </c>
      <c r="G104" s="21" t="s">
        <v>57</v>
      </c>
      <c r="H104" s="23">
        <v>50</v>
      </c>
    </row>
    <row r="105" spans="1:8" ht="38.25" customHeight="1">
      <c r="A105" s="10"/>
      <c r="B105" s="17" t="s">
        <v>37</v>
      </c>
      <c r="C105" s="7">
        <v>992</v>
      </c>
      <c r="D105" s="21" t="s">
        <v>64</v>
      </c>
      <c r="E105" s="21"/>
      <c r="F105" s="21"/>
      <c r="G105" s="21"/>
      <c r="H105" s="23">
        <f>H106</f>
        <v>7148.2</v>
      </c>
    </row>
    <row r="106" spans="1:8" ht="24" customHeight="1">
      <c r="A106" s="10"/>
      <c r="B106" s="17" t="s">
        <v>38</v>
      </c>
      <c r="C106" s="7">
        <v>992</v>
      </c>
      <c r="D106" s="21" t="s">
        <v>64</v>
      </c>
      <c r="E106" s="21" t="s">
        <v>45</v>
      </c>
      <c r="F106" s="21"/>
      <c r="G106" s="21"/>
      <c r="H106" s="23">
        <f>H107+H113+H117</f>
        <v>7148.2</v>
      </c>
    </row>
    <row r="107" spans="1:8" ht="60.75" customHeight="1">
      <c r="A107" s="8"/>
      <c r="B107" s="18" t="s">
        <v>39</v>
      </c>
      <c r="C107" s="7">
        <v>992</v>
      </c>
      <c r="D107" s="21" t="s">
        <v>64</v>
      </c>
      <c r="E107" s="21" t="s">
        <v>45</v>
      </c>
      <c r="F107" s="21">
        <v>4400000</v>
      </c>
      <c r="G107" s="21"/>
      <c r="H107" s="23">
        <f>H110+H108</f>
        <v>4538.2</v>
      </c>
    </row>
    <row r="108" spans="1:8" ht="60.75" customHeight="1">
      <c r="A108" s="8"/>
      <c r="B108" s="18" t="s">
        <v>141</v>
      </c>
      <c r="C108" s="7">
        <v>992</v>
      </c>
      <c r="D108" s="21" t="s">
        <v>64</v>
      </c>
      <c r="E108" s="21" t="s">
        <v>45</v>
      </c>
      <c r="F108" s="21" t="s">
        <v>139</v>
      </c>
      <c r="G108" s="21"/>
      <c r="H108" s="23">
        <f>H109</f>
        <v>38.2</v>
      </c>
    </row>
    <row r="109" spans="1:8" ht="39" customHeight="1">
      <c r="A109" s="8"/>
      <c r="B109" s="18" t="s">
        <v>142</v>
      </c>
      <c r="C109" s="7">
        <v>992</v>
      </c>
      <c r="D109" s="21" t="s">
        <v>64</v>
      </c>
      <c r="E109" s="21" t="s">
        <v>45</v>
      </c>
      <c r="F109" s="21" t="s">
        <v>139</v>
      </c>
      <c r="G109" s="21" t="s">
        <v>140</v>
      </c>
      <c r="H109" s="23">
        <v>38.2</v>
      </c>
    </row>
    <row r="110" spans="1:8" ht="64.5" customHeight="1">
      <c r="A110" s="8"/>
      <c r="B110" s="18" t="s">
        <v>40</v>
      </c>
      <c r="C110" s="7">
        <v>992</v>
      </c>
      <c r="D110" s="21" t="s">
        <v>64</v>
      </c>
      <c r="E110" s="21" t="s">
        <v>45</v>
      </c>
      <c r="F110" s="21">
        <v>4409900</v>
      </c>
      <c r="G110" s="21"/>
      <c r="H110" s="23">
        <f>H111</f>
        <v>4500</v>
      </c>
    </row>
    <row r="111" spans="1:8" ht="60" customHeight="1">
      <c r="A111" s="10"/>
      <c r="B111" s="18" t="s">
        <v>111</v>
      </c>
      <c r="C111" s="7">
        <v>992</v>
      </c>
      <c r="D111" s="21" t="s">
        <v>64</v>
      </c>
      <c r="E111" s="21" t="s">
        <v>45</v>
      </c>
      <c r="F111" s="21" t="s">
        <v>112</v>
      </c>
      <c r="G111" s="21"/>
      <c r="H111" s="23">
        <f>H112</f>
        <v>4500</v>
      </c>
    </row>
    <row r="112" spans="1:8" ht="99" customHeight="1">
      <c r="A112" s="10"/>
      <c r="B112" s="18" t="s">
        <v>113</v>
      </c>
      <c r="C112" s="7">
        <v>992</v>
      </c>
      <c r="D112" s="21" t="s">
        <v>64</v>
      </c>
      <c r="E112" s="21" t="s">
        <v>45</v>
      </c>
      <c r="F112" s="21" t="s">
        <v>112</v>
      </c>
      <c r="G112" s="21" t="s">
        <v>114</v>
      </c>
      <c r="H112" s="23">
        <v>4500</v>
      </c>
    </row>
    <row r="113" spans="1:8" ht="27" customHeight="1">
      <c r="A113" s="10"/>
      <c r="B113" s="17" t="s">
        <v>41</v>
      </c>
      <c r="C113" s="7">
        <v>992</v>
      </c>
      <c r="D113" s="21" t="s">
        <v>64</v>
      </c>
      <c r="E113" s="21" t="s">
        <v>45</v>
      </c>
      <c r="F113" s="21">
        <v>4420000</v>
      </c>
      <c r="G113" s="21"/>
      <c r="H113" s="23">
        <f>H114</f>
        <v>1255</v>
      </c>
    </row>
    <row r="114" spans="1:8" ht="63" customHeight="1">
      <c r="A114" s="10"/>
      <c r="B114" s="17" t="s">
        <v>42</v>
      </c>
      <c r="C114" s="7">
        <v>992</v>
      </c>
      <c r="D114" s="21" t="s">
        <v>64</v>
      </c>
      <c r="E114" s="21" t="s">
        <v>45</v>
      </c>
      <c r="F114" s="21">
        <v>4429900</v>
      </c>
      <c r="G114" s="21"/>
      <c r="H114" s="23">
        <f>H115</f>
        <v>1255</v>
      </c>
    </row>
    <row r="115" spans="1:8" ht="62.25" customHeight="1">
      <c r="A115" s="8"/>
      <c r="B115" s="18" t="s">
        <v>111</v>
      </c>
      <c r="C115" s="7">
        <v>992</v>
      </c>
      <c r="D115" s="21" t="s">
        <v>64</v>
      </c>
      <c r="E115" s="21" t="s">
        <v>45</v>
      </c>
      <c r="F115" s="21" t="s">
        <v>115</v>
      </c>
      <c r="G115" s="21"/>
      <c r="H115" s="23">
        <f>H116</f>
        <v>1255</v>
      </c>
    </row>
    <row r="116" spans="1:8" ht="95.25" customHeight="1">
      <c r="A116" s="8"/>
      <c r="B116" s="18" t="s">
        <v>113</v>
      </c>
      <c r="C116" s="7">
        <v>992</v>
      </c>
      <c r="D116" s="21" t="s">
        <v>64</v>
      </c>
      <c r="E116" s="21" t="s">
        <v>45</v>
      </c>
      <c r="F116" s="21" t="s">
        <v>115</v>
      </c>
      <c r="G116" s="21" t="s">
        <v>114</v>
      </c>
      <c r="H116" s="23">
        <v>1255</v>
      </c>
    </row>
    <row r="117" spans="1:8" ht="156" customHeight="1">
      <c r="A117" s="8"/>
      <c r="B117" s="18" t="s">
        <v>138</v>
      </c>
      <c r="C117" s="7">
        <v>992</v>
      </c>
      <c r="D117" s="21" t="s">
        <v>64</v>
      </c>
      <c r="E117" s="21" t="s">
        <v>45</v>
      </c>
      <c r="F117" s="21" t="s">
        <v>137</v>
      </c>
      <c r="G117" s="21"/>
      <c r="H117" s="23">
        <f>H118</f>
        <v>1355</v>
      </c>
    </row>
    <row r="118" spans="1:8" ht="93.75" customHeight="1">
      <c r="A118" s="8"/>
      <c r="B118" s="18" t="s">
        <v>113</v>
      </c>
      <c r="C118" s="7">
        <v>992</v>
      </c>
      <c r="D118" s="21" t="s">
        <v>64</v>
      </c>
      <c r="E118" s="21" t="s">
        <v>45</v>
      </c>
      <c r="F118" s="21" t="s">
        <v>137</v>
      </c>
      <c r="G118" s="21" t="s">
        <v>114</v>
      </c>
      <c r="H118" s="23">
        <v>1355</v>
      </c>
    </row>
    <row r="119" spans="1:8" ht="25.5" customHeight="1">
      <c r="A119" s="8"/>
      <c r="B119" s="18" t="s">
        <v>118</v>
      </c>
      <c r="C119" s="7">
        <v>992</v>
      </c>
      <c r="D119" s="21" t="s">
        <v>109</v>
      </c>
      <c r="E119" s="21"/>
      <c r="F119" s="21"/>
      <c r="G119" s="21"/>
      <c r="H119" s="23">
        <f>H120</f>
        <v>1033.4</v>
      </c>
    </row>
    <row r="120" spans="1:8" ht="47.25" customHeight="1">
      <c r="A120" s="8"/>
      <c r="B120" s="18" t="s">
        <v>119</v>
      </c>
      <c r="C120" s="7">
        <v>992</v>
      </c>
      <c r="D120" s="21" t="s">
        <v>109</v>
      </c>
      <c r="E120" s="21" t="s">
        <v>46</v>
      </c>
      <c r="F120" s="21"/>
      <c r="G120" s="21"/>
      <c r="H120" s="23">
        <f>H121</f>
        <v>1033.4</v>
      </c>
    </row>
    <row r="121" spans="1:8" ht="82.5" customHeight="1">
      <c r="A121" s="8"/>
      <c r="B121" s="18" t="s">
        <v>131</v>
      </c>
      <c r="C121" s="7">
        <v>992</v>
      </c>
      <c r="D121" s="21" t="s">
        <v>109</v>
      </c>
      <c r="E121" s="21" t="s">
        <v>46</v>
      </c>
      <c r="F121" s="21" t="s">
        <v>132</v>
      </c>
      <c r="G121" s="21"/>
      <c r="H121" s="23">
        <f>H122</f>
        <v>1033.4</v>
      </c>
    </row>
    <row r="122" spans="1:8" ht="65.25" customHeight="1">
      <c r="A122" s="8"/>
      <c r="B122" s="20" t="s">
        <v>130</v>
      </c>
      <c r="C122" s="7">
        <v>992</v>
      </c>
      <c r="D122" s="21" t="s">
        <v>109</v>
      </c>
      <c r="E122" s="21" t="s">
        <v>46</v>
      </c>
      <c r="F122" s="21" t="s">
        <v>129</v>
      </c>
      <c r="G122" s="21"/>
      <c r="H122" s="23">
        <f>H123</f>
        <v>1033.4</v>
      </c>
    </row>
    <row r="123" spans="1:8" ht="25.5" customHeight="1">
      <c r="A123" s="8"/>
      <c r="B123" s="17" t="s">
        <v>21</v>
      </c>
      <c r="C123" s="7">
        <v>992</v>
      </c>
      <c r="D123" s="21" t="s">
        <v>109</v>
      </c>
      <c r="E123" s="21" t="s">
        <v>46</v>
      </c>
      <c r="F123" s="21" t="s">
        <v>129</v>
      </c>
      <c r="G123" s="21" t="s">
        <v>57</v>
      </c>
      <c r="H123" s="23">
        <v>1033.4</v>
      </c>
    </row>
    <row r="124" spans="1:7" ht="15">
      <c r="A124" s="1"/>
      <c r="B124" s="1"/>
      <c r="C124" s="1"/>
      <c r="D124" s="1"/>
      <c r="E124" s="1"/>
      <c r="F124" s="1"/>
      <c r="G124" s="1"/>
    </row>
    <row r="125" spans="1:8" ht="15" customHeight="1">
      <c r="A125" s="34" t="s">
        <v>43</v>
      </c>
      <c r="B125" s="34"/>
      <c r="C125" s="34"/>
      <c r="D125" s="34"/>
      <c r="E125" s="34"/>
      <c r="F125" s="34"/>
      <c r="G125" s="34"/>
      <c r="H125" s="34"/>
    </row>
    <row r="126" spans="1:8" ht="15" customHeight="1">
      <c r="A126" s="34" t="s">
        <v>44</v>
      </c>
      <c r="B126" s="34"/>
      <c r="C126" s="34"/>
      <c r="D126" s="34"/>
      <c r="E126" s="34"/>
      <c r="F126" s="34"/>
      <c r="G126" s="34"/>
      <c r="H126" s="34"/>
    </row>
    <row r="127" spans="1:8" ht="18" customHeight="1">
      <c r="A127" s="33" t="s">
        <v>106</v>
      </c>
      <c r="B127" s="33"/>
      <c r="C127" s="33"/>
      <c r="D127" s="33"/>
      <c r="E127" s="33"/>
      <c r="F127" s="33"/>
      <c r="G127" s="33"/>
      <c r="H127" s="33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</sheetData>
  <sheetProtection/>
  <mergeCells count="27">
    <mergeCell ref="A13:H13"/>
    <mergeCell ref="A14:H14"/>
    <mergeCell ref="A15:H15"/>
    <mergeCell ref="A1:H1"/>
    <mergeCell ref="A2:H2"/>
    <mergeCell ref="A3:H3"/>
    <mergeCell ref="A4:H4"/>
    <mergeCell ref="A5:H5"/>
    <mergeCell ref="A6:H6"/>
    <mergeCell ref="A127:H127"/>
    <mergeCell ref="A126:H126"/>
    <mergeCell ref="A125:H125"/>
    <mergeCell ref="A8:H8"/>
    <mergeCell ref="A9:H9"/>
    <mergeCell ref="A10:H10"/>
    <mergeCell ref="A11:H11"/>
    <mergeCell ref="A12:H12"/>
    <mergeCell ref="F19:F21"/>
    <mergeCell ref="A19:A21"/>
    <mergeCell ref="A16:H16"/>
    <mergeCell ref="B19:B21"/>
    <mergeCell ref="D19:D21"/>
    <mergeCell ref="E19:E21"/>
    <mergeCell ref="G19:G21"/>
    <mergeCell ref="A17:H17"/>
    <mergeCell ref="C19:C20"/>
    <mergeCell ref="F18:H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2011-09-02T15:39:56Z</cp:lastPrinted>
  <dcterms:created xsi:type="dcterms:W3CDTF">2008-11-09T13:47:31Z</dcterms:created>
  <dcterms:modified xsi:type="dcterms:W3CDTF">2011-09-27T05:24:57Z</dcterms:modified>
  <cp:category/>
  <cp:version/>
  <cp:contentType/>
  <cp:contentStatus/>
</cp:coreProperties>
</file>