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<sst xmlns="http://schemas.openxmlformats.org/spreadsheetml/2006/main" count="430" uniqueCount="157">
  <si>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</si>
  <si>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</si>
  <si>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</si>
  <si>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</si>
  <si>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</si>
  <si>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</si>
  <si>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</si>
  <si>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</si>
  <si>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</si>
  <si>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</si>
  <si>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</si>
  <si>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</si>
  <si>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</si>
  <si>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</si>
  <si>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</si>
  <si>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</si>
  <si>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</si>
  <si>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</si>
  <si>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</si>
  <si>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</si>
  <si>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</si>
  <si>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</si>
  <si>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</si>
  <si>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</si>
  <si>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</si>
  <si>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</si>
  <si>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</si>
  <si>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</si>
  <si>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</si>
  <si>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</si>
  <si>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</si>
  <si>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</si>
  <si>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</si>
  <si>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</si>
  <si>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</si>
  <si>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</si>
  <si>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</si>
  <si>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</si>
  <si>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</si>
  <si>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</si>
  <si>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</si>
  <si>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</si>
  <si>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</si>
  <si>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</si>
  <si>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</si>
  <si>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</si>
  <si>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</si>
  <si>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</si>
  <si>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</si>
  <si>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</si>
  <si>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</si>
  <si>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</si>
  <si>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</si>
  <si>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</si>
  <si>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</si>
  <si>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</si>
  <si>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</si>
  <si>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</si>
  <si>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</si>
  <si>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</si>
  <si>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</si>
  <si>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</si>
  <si>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</si>
  <si>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</si>
  <si>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</si>
  <si>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</si>
  <si>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</si>
  <si>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</si>
  <si>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</si>
  <si>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</si>
  <si>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</si>
  <si>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</si>
  <si>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</si>
  <si>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</si>
  <si>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</si>
  <si>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</si>
  <si>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</si>
  <si>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</si>
  <si>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</si>
  <si>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</si>
  <si>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</si>
  <si>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</si>
  <si>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</si>
  <si>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</si>
  <si>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</si>
  <si>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</si>
  <si>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</si>
  <si>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</si>
  <si>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</si>
  <si>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</si>
  <si>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</si>
  <si>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</si>
  <si>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</si>
  <si>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</si>
  <si>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</si>
  <si>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</si>
  <si>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</si>
  <si>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</si>
  <si>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</si>
  <si>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</si>
  <si>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</si>
  <si>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</si>
  <si>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</si>
  <si>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</si>
  <si>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</si>
  <si>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</si>
  <si>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</si>
  <si>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</si>
  <si>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</si>
  <si>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</si>
  <si>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</si>
  <si>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</si>
  <si>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</si>
  <si>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</si>
  <si>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</si>
  <si>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</si>
  <si>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</si>
  <si>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</si>
  <si>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</si>
  <si>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</si>
  <si>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</si>
  <si>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</si>
  <si>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</si>
  <si>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</si>
  <si>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</si>
  <si>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</si>
  <si>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</si>
  <si>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</si>
  <si>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</si>
  <si>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</si>
  <si>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</si>
  <si>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</si>
  <si>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</si>
  <si>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</si>
  <si>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</si>
  <si>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</si>
  <si>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</si>
  <si>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</si>
  <si>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</si>
  <si>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</si>
  <si>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</si>
  <si>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</si>
  <si>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</si>
  <si>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</si>
  <si>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</si>
  <si>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</si>
  <si>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</si>
  <si>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</si>
  <si>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</si>
  <si>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</si>
  <si>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</si>
  <si>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</si>
  <si>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</si>
  <si>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</si>
  <si>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</si>
  <si>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</si>
  <si>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                                                    20  апреля 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</si>
</sst>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7" t="s">
        <v>113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52</v>
      </c>
      <c r="B2" s="37"/>
      <c r="C2" s="37"/>
      <c r="D2" s="37"/>
      <c r="E2" s="37"/>
      <c r="F2" s="37"/>
      <c r="G2" s="37"/>
      <c r="H2" s="37"/>
    </row>
    <row r="3" spans="1:8" ht="18.75">
      <c r="A3" s="38" t="s">
        <v>53</v>
      </c>
      <c r="B3" s="38"/>
      <c r="C3" s="38"/>
      <c r="D3" s="38"/>
      <c r="E3" s="38"/>
      <c r="F3" s="38"/>
      <c r="G3" s="38"/>
      <c r="H3" s="38"/>
    </row>
    <row r="4" spans="1:8" ht="18.75">
      <c r="A4" s="37" t="s">
        <v>156</v>
      </c>
      <c r="B4" s="37"/>
      <c r="C4" s="37"/>
      <c r="D4" s="37"/>
      <c r="E4" s="37"/>
      <c r="F4" s="37"/>
      <c r="G4" s="37"/>
      <c r="H4" s="37"/>
    </row>
    <row r="6" spans="1:8" ht="18.75">
      <c r="A6" s="37" t="s">
        <v>113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52</v>
      </c>
      <c r="B7" s="37"/>
      <c r="C7" s="37"/>
      <c r="D7" s="37"/>
      <c r="E7" s="37"/>
      <c r="F7" s="37"/>
      <c r="G7" s="37"/>
      <c r="H7" s="37"/>
    </row>
    <row r="8" spans="1:8" ht="18.75">
      <c r="A8" s="38" t="s">
        <v>53</v>
      </c>
      <c r="B8" s="38"/>
      <c r="C8" s="38"/>
      <c r="D8" s="38"/>
      <c r="E8" s="38"/>
      <c r="F8" s="38"/>
      <c r="G8" s="38"/>
      <c r="H8" s="38"/>
    </row>
    <row r="9" spans="1:8" ht="18.75">
      <c r="A9" s="37" t="s">
        <v>51</v>
      </c>
      <c r="B9" s="37"/>
      <c r="C9" s="37"/>
      <c r="D9" s="37"/>
      <c r="E9" s="37"/>
      <c r="F9" s="37"/>
      <c r="G9" s="37"/>
      <c r="H9" s="37"/>
    </row>
    <row r="10" spans="1:8" ht="18.75">
      <c r="A10" s="39" t="s">
        <v>126</v>
      </c>
      <c r="B10" s="39"/>
      <c r="C10" s="39"/>
      <c r="D10" s="39"/>
      <c r="E10" s="39"/>
      <c r="F10" s="39"/>
      <c r="G10" s="39"/>
      <c r="H10" s="39"/>
    </row>
    <row r="11" spans="1:8" ht="18.75">
      <c r="A11" s="37" t="s">
        <v>133</v>
      </c>
      <c r="B11" s="37"/>
      <c r="C11" s="37"/>
      <c r="D11" s="37"/>
      <c r="E11" s="37"/>
      <c r="F11" s="37"/>
      <c r="G11" s="37"/>
      <c r="H11" s="37"/>
    </row>
    <row r="12" spans="1:8" ht="18.75">
      <c r="A12" s="37"/>
      <c r="B12" s="37"/>
      <c r="C12" s="37"/>
      <c r="D12" s="37"/>
      <c r="E12" s="37"/>
      <c r="F12" s="37"/>
      <c r="G12" s="37"/>
      <c r="H12" s="37"/>
    </row>
    <row r="13" spans="1:8" ht="18.75">
      <c r="A13" s="37" t="s">
        <v>64</v>
      </c>
      <c r="B13" s="37"/>
      <c r="C13" s="37"/>
      <c r="D13" s="37"/>
      <c r="E13" s="37"/>
      <c r="F13" s="37"/>
      <c r="G13" s="37"/>
      <c r="H13" s="37"/>
    </row>
    <row r="14" spans="1:8" ht="18.75">
      <c r="A14" s="37" t="s">
        <v>125</v>
      </c>
      <c r="B14" s="37"/>
      <c r="C14" s="37"/>
      <c r="D14" s="37"/>
      <c r="E14" s="37"/>
      <c r="F14" s="37"/>
      <c r="G14" s="37"/>
      <c r="H14" s="37"/>
    </row>
    <row r="15" spans="1:8" ht="18.75">
      <c r="A15" s="37"/>
      <c r="B15" s="37"/>
      <c r="C15" s="37"/>
      <c r="D15" s="37"/>
      <c r="E15" s="37"/>
      <c r="F15" s="37"/>
      <c r="G15" s="37"/>
      <c r="H15" s="37"/>
    </row>
    <row r="16" spans="1:8" ht="19.5" thickBot="1">
      <c r="A16" s="2"/>
      <c r="F16" s="40" t="s">
        <v>0</v>
      </c>
      <c r="G16" s="40"/>
      <c r="H16" s="40"/>
    </row>
    <row r="17" spans="1:8" ht="18.75">
      <c r="A17" s="31" t="s">
        <v>1</v>
      </c>
      <c r="B17" s="34" t="s">
        <v>2</v>
      </c>
      <c r="C17" s="31"/>
      <c r="D17" s="31" t="s">
        <v>3</v>
      </c>
      <c r="E17" s="31" t="s">
        <v>4</v>
      </c>
      <c r="F17" s="31" t="s">
        <v>5</v>
      </c>
      <c r="G17" s="31" t="s">
        <v>6</v>
      </c>
      <c r="H17" s="3"/>
    </row>
    <row r="18" spans="1:8" ht="18.75">
      <c r="A18" s="32"/>
      <c r="B18" s="35"/>
      <c r="C18" s="32"/>
      <c r="D18" s="32"/>
      <c r="E18" s="32"/>
      <c r="F18" s="32"/>
      <c r="G18" s="32"/>
      <c r="H18" s="4" t="s">
        <v>7</v>
      </c>
    </row>
    <row r="19" spans="1:8" ht="0.75" customHeight="1" thickBot="1">
      <c r="A19" s="33"/>
      <c r="B19" s="36"/>
      <c r="C19" s="16"/>
      <c r="D19" s="33"/>
      <c r="E19" s="33"/>
      <c r="F19" s="33"/>
      <c r="G19" s="33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20410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H22+H49+H54+H65+H82+H103+H108+H121</f>
        <v>20410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127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130</v>
      </c>
      <c r="C33" s="7">
        <v>992</v>
      </c>
      <c r="D33" s="21" t="s">
        <v>44</v>
      </c>
      <c r="E33" s="21" t="s">
        <v>129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132</v>
      </c>
      <c r="C34" s="7">
        <v>992</v>
      </c>
      <c r="D34" s="21" t="s">
        <v>44</v>
      </c>
      <c r="E34" s="21" t="s">
        <v>129</v>
      </c>
      <c r="F34" s="21" t="s">
        <v>131</v>
      </c>
      <c r="G34" s="21"/>
      <c r="H34" s="23">
        <f>H35</f>
        <v>109.8</v>
      </c>
    </row>
    <row r="35" spans="1:8" ht="41.25" customHeight="1">
      <c r="A35" s="10"/>
      <c r="B35" s="18" t="s">
        <v>123</v>
      </c>
      <c r="C35" s="7">
        <v>992</v>
      </c>
      <c r="D35" s="21" t="s">
        <v>44</v>
      </c>
      <c r="E35" s="21" t="s">
        <v>129</v>
      </c>
      <c r="F35" s="21" t="s">
        <v>131</v>
      </c>
      <c r="G35" s="21" t="s">
        <v>122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141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H74+H66</f>
        <v>4571.4</v>
      </c>
    </row>
    <row r="66" spans="1:8" ht="40.5" customHeight="1">
      <c r="A66" s="8"/>
      <c r="B66" s="17" t="s">
        <v>145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H67+H71</f>
        <v>4500</v>
      </c>
    </row>
    <row r="67" spans="1:8" ht="22.5" customHeight="1">
      <c r="A67" s="8"/>
      <c r="B67" s="17" t="s">
        <v>147</v>
      </c>
      <c r="C67" s="7">
        <v>992</v>
      </c>
      <c r="D67" s="21" t="s">
        <v>49</v>
      </c>
      <c r="E67" s="21" t="s">
        <v>60</v>
      </c>
      <c r="F67" s="21" t="s">
        <v>146</v>
      </c>
      <c r="G67" s="21"/>
      <c r="H67" s="23">
        <f>H68</f>
        <v>1000</v>
      </c>
    </row>
    <row r="68" spans="1:8" ht="42" customHeight="1">
      <c r="A68" s="8"/>
      <c r="B68" s="17" t="s">
        <v>150</v>
      </c>
      <c r="C68" s="7">
        <v>992</v>
      </c>
      <c r="D68" s="21" t="s">
        <v>49</v>
      </c>
      <c r="E68" s="21" t="s">
        <v>60</v>
      </c>
      <c r="F68" s="21" t="s">
        <v>151</v>
      </c>
      <c r="G68" s="21"/>
      <c r="H68" s="23">
        <f>H69</f>
        <v>1000</v>
      </c>
    </row>
    <row r="69" spans="1:8" ht="118.5" customHeight="1">
      <c r="A69" s="8"/>
      <c r="B69" s="17" t="s">
        <v>148</v>
      </c>
      <c r="C69" s="7">
        <v>992</v>
      </c>
      <c r="D69" s="21" t="s">
        <v>49</v>
      </c>
      <c r="E69" s="21" t="s">
        <v>60</v>
      </c>
      <c r="F69" s="21" t="s">
        <v>149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149</v>
      </c>
      <c r="G70" s="21" t="s">
        <v>56</v>
      </c>
      <c r="H70" s="23">
        <v>1000</v>
      </c>
    </row>
    <row r="71" spans="1:8" ht="43.5" customHeight="1">
      <c r="A71" s="8"/>
      <c r="B71" s="17" t="s">
        <v>72</v>
      </c>
      <c r="C71" s="7">
        <v>992</v>
      </c>
      <c r="D71" s="21" t="s">
        <v>49</v>
      </c>
      <c r="E71" s="21" t="s">
        <v>60</v>
      </c>
      <c r="F71" s="21" t="s">
        <v>75</v>
      </c>
      <c r="G71" s="21"/>
      <c r="H71" s="23">
        <f>H72</f>
        <v>3500</v>
      </c>
    </row>
    <row r="72" spans="1:8" ht="129" customHeight="1">
      <c r="A72" s="8"/>
      <c r="B72" s="17" t="s">
        <v>143</v>
      </c>
      <c r="C72" s="7">
        <v>992</v>
      </c>
      <c r="D72" s="21" t="s">
        <v>49</v>
      </c>
      <c r="E72" s="21" t="s">
        <v>60</v>
      </c>
      <c r="F72" s="21" t="s">
        <v>118</v>
      </c>
      <c r="G72" s="21"/>
      <c r="H72" s="23">
        <f>H73</f>
        <v>3500</v>
      </c>
    </row>
    <row r="73" spans="1:8" ht="22.5" customHeight="1">
      <c r="A73" s="8"/>
      <c r="B73" s="17" t="s">
        <v>20</v>
      </c>
      <c r="C73" s="7">
        <v>992</v>
      </c>
      <c r="D73" s="21" t="s">
        <v>49</v>
      </c>
      <c r="E73" s="21" t="s">
        <v>60</v>
      </c>
      <c r="F73" s="21" t="s">
        <v>118</v>
      </c>
      <c r="G73" s="21" t="s">
        <v>56</v>
      </c>
      <c r="H73" s="23">
        <v>3500</v>
      </c>
    </row>
    <row r="74" spans="1:8" ht="37.5">
      <c r="A74" s="8"/>
      <c r="B74" s="17" t="s">
        <v>28</v>
      </c>
      <c r="C74" s="7">
        <v>992</v>
      </c>
      <c r="D74" s="21" t="s">
        <v>49</v>
      </c>
      <c r="E74" s="21">
        <v>12</v>
      </c>
      <c r="F74" s="21"/>
      <c r="G74" s="21"/>
      <c r="H74" s="23">
        <f>H75+H77</f>
        <v>71.4</v>
      </c>
    </row>
    <row r="75" spans="1:8" ht="56.25">
      <c r="A75" s="8"/>
      <c r="B75" s="18" t="s">
        <v>97</v>
      </c>
      <c r="C75" s="7">
        <v>992</v>
      </c>
      <c r="D75" s="21" t="s">
        <v>49</v>
      </c>
      <c r="E75" s="21" t="s">
        <v>83</v>
      </c>
      <c r="F75" s="21" t="s">
        <v>98</v>
      </c>
      <c r="G75" s="21"/>
      <c r="H75" s="23">
        <f>H76</f>
        <v>50</v>
      </c>
    </row>
    <row r="76" spans="1:8" ht="57" customHeight="1">
      <c r="A76" s="8"/>
      <c r="B76" s="18" t="s">
        <v>97</v>
      </c>
      <c r="C76" s="7">
        <v>992</v>
      </c>
      <c r="D76" s="21" t="s">
        <v>49</v>
      </c>
      <c r="E76" s="21" t="s">
        <v>83</v>
      </c>
      <c r="F76" s="21" t="s">
        <v>98</v>
      </c>
      <c r="G76" s="21" t="s">
        <v>99</v>
      </c>
      <c r="H76" s="23">
        <v>50</v>
      </c>
    </row>
    <row r="77" spans="1:8" ht="45" customHeight="1">
      <c r="A77" s="8"/>
      <c r="B77" s="17" t="s">
        <v>72</v>
      </c>
      <c r="C77" s="7">
        <v>992</v>
      </c>
      <c r="D77" s="21" t="s">
        <v>49</v>
      </c>
      <c r="E77" s="21" t="s">
        <v>83</v>
      </c>
      <c r="F77" s="21" t="s">
        <v>75</v>
      </c>
      <c r="G77" s="21"/>
      <c r="H77" s="23">
        <f>H78+H80</f>
        <v>21.4</v>
      </c>
    </row>
    <row r="78" spans="1:8" ht="131.25" customHeight="1">
      <c r="A78" s="8"/>
      <c r="B78" s="18" t="s">
        <v>140</v>
      </c>
      <c r="C78" s="7">
        <v>992</v>
      </c>
      <c r="D78" s="21" t="s">
        <v>49</v>
      </c>
      <c r="E78" s="21" t="s">
        <v>83</v>
      </c>
      <c r="F78" s="21" t="s">
        <v>74</v>
      </c>
      <c r="G78" s="21"/>
      <c r="H78" s="23">
        <f>H79</f>
        <v>2</v>
      </c>
    </row>
    <row r="79" spans="1:8" ht="25.5" customHeight="1">
      <c r="A79" s="8"/>
      <c r="B79" s="18" t="s">
        <v>20</v>
      </c>
      <c r="C79" s="7">
        <v>992</v>
      </c>
      <c r="D79" s="21" t="s">
        <v>49</v>
      </c>
      <c r="E79" s="21" t="s">
        <v>83</v>
      </c>
      <c r="F79" s="21" t="s">
        <v>74</v>
      </c>
      <c r="G79" s="21" t="s">
        <v>56</v>
      </c>
      <c r="H79" s="23">
        <v>2</v>
      </c>
    </row>
    <row r="80" spans="1:8" ht="186.75" customHeight="1">
      <c r="A80" s="8"/>
      <c r="B80" s="17" t="s">
        <v>120</v>
      </c>
      <c r="C80" s="7">
        <v>992</v>
      </c>
      <c r="D80" s="21" t="s">
        <v>49</v>
      </c>
      <c r="E80" s="21" t="s">
        <v>83</v>
      </c>
      <c r="F80" s="21" t="s">
        <v>119</v>
      </c>
      <c r="G80" s="21"/>
      <c r="H80" s="23">
        <f>H81</f>
        <v>19.4</v>
      </c>
    </row>
    <row r="81" spans="1:8" ht="25.5" customHeight="1">
      <c r="A81" s="8"/>
      <c r="B81" s="18" t="s">
        <v>20</v>
      </c>
      <c r="C81" s="7">
        <v>992</v>
      </c>
      <c r="D81" s="21" t="s">
        <v>49</v>
      </c>
      <c r="E81" s="21" t="s">
        <v>83</v>
      </c>
      <c r="F81" s="21" t="s">
        <v>119</v>
      </c>
      <c r="G81" s="21" t="s">
        <v>56</v>
      </c>
      <c r="H81" s="23">
        <v>19.4</v>
      </c>
    </row>
    <row r="82" spans="1:8" ht="37.5">
      <c r="A82" s="8"/>
      <c r="B82" s="17" t="s">
        <v>29</v>
      </c>
      <c r="C82" s="7">
        <v>992</v>
      </c>
      <c r="D82" s="21" t="s">
        <v>61</v>
      </c>
      <c r="E82" s="21"/>
      <c r="F82" s="21"/>
      <c r="G82" s="21"/>
      <c r="H82" s="23">
        <f>H83+H90</f>
        <v>1726.4</v>
      </c>
    </row>
    <row r="83" spans="1:8" ht="18.75">
      <c r="A83" s="8"/>
      <c r="B83" s="17" t="s">
        <v>30</v>
      </c>
      <c r="C83" s="7">
        <v>992</v>
      </c>
      <c r="D83" s="21" t="s">
        <v>61</v>
      </c>
      <c r="E83" s="21" t="s">
        <v>45</v>
      </c>
      <c r="F83" s="21"/>
      <c r="G83" s="21"/>
      <c r="H83" s="23">
        <f>+H87+H84</f>
        <v>330.6</v>
      </c>
    </row>
    <row r="84" spans="1:8" ht="37.5">
      <c r="A84" s="8"/>
      <c r="B84" s="17" t="s">
        <v>72</v>
      </c>
      <c r="C84" s="7">
        <v>992</v>
      </c>
      <c r="D84" s="21" t="s">
        <v>61</v>
      </c>
      <c r="E84" s="21" t="s">
        <v>45</v>
      </c>
      <c r="F84" s="21" t="s">
        <v>75</v>
      </c>
      <c r="G84" s="21"/>
      <c r="H84" s="23">
        <f>H86</f>
        <v>300</v>
      </c>
    </row>
    <row r="85" spans="1:8" ht="118.5" customHeight="1">
      <c r="A85" s="8"/>
      <c r="B85" s="17" t="s">
        <v>142</v>
      </c>
      <c r="C85" s="7">
        <v>992</v>
      </c>
      <c r="D85" s="21" t="s">
        <v>61</v>
      </c>
      <c r="E85" s="21" t="s">
        <v>45</v>
      </c>
      <c r="F85" s="21" t="s">
        <v>114</v>
      </c>
      <c r="G85" s="21"/>
      <c r="H85" s="23">
        <f>H86</f>
        <v>300</v>
      </c>
    </row>
    <row r="86" spans="1:8" ht="25.5" customHeight="1">
      <c r="A86" s="8"/>
      <c r="B86" s="17" t="s">
        <v>20</v>
      </c>
      <c r="C86" s="7">
        <v>992</v>
      </c>
      <c r="D86" s="21" t="s">
        <v>61</v>
      </c>
      <c r="E86" s="21" t="s">
        <v>45</v>
      </c>
      <c r="F86" s="21" t="s">
        <v>114</v>
      </c>
      <c r="G86" s="21" t="s">
        <v>56</v>
      </c>
      <c r="H86" s="23">
        <v>300</v>
      </c>
    </row>
    <row r="87" spans="1:8" ht="37.5">
      <c r="A87" s="8"/>
      <c r="B87" s="17" t="s">
        <v>95</v>
      </c>
      <c r="C87" s="7">
        <v>992</v>
      </c>
      <c r="D87" s="21" t="s">
        <v>61</v>
      </c>
      <c r="E87" s="21" t="s">
        <v>45</v>
      </c>
      <c r="F87" s="21" t="s">
        <v>96</v>
      </c>
      <c r="G87" s="21"/>
      <c r="H87" s="23">
        <f>H88</f>
        <v>30.6</v>
      </c>
    </row>
    <row r="88" spans="1:8" ht="36.75" customHeight="1">
      <c r="A88" s="10"/>
      <c r="B88" s="17" t="s">
        <v>100</v>
      </c>
      <c r="C88" s="7">
        <v>992</v>
      </c>
      <c r="D88" s="21" t="s">
        <v>61</v>
      </c>
      <c r="E88" s="21" t="s">
        <v>45</v>
      </c>
      <c r="F88" s="21" t="s">
        <v>101</v>
      </c>
      <c r="G88" s="21"/>
      <c r="H88" s="23">
        <f>H89</f>
        <v>30.6</v>
      </c>
    </row>
    <row r="89" spans="1:8" ht="24.75" customHeight="1">
      <c r="A89" s="10"/>
      <c r="B89" s="17" t="s">
        <v>20</v>
      </c>
      <c r="C89" s="7">
        <v>992</v>
      </c>
      <c r="D89" s="21" t="s">
        <v>61</v>
      </c>
      <c r="E89" s="21" t="s">
        <v>45</v>
      </c>
      <c r="F89" s="21" t="s">
        <v>101</v>
      </c>
      <c r="G89" s="21" t="s">
        <v>56</v>
      </c>
      <c r="H89" s="23">
        <v>30.6</v>
      </c>
    </row>
    <row r="90" spans="1:8" ht="24.75" customHeight="1">
      <c r="A90" s="10"/>
      <c r="B90" s="17" t="s">
        <v>31</v>
      </c>
      <c r="C90" s="7">
        <v>992</v>
      </c>
      <c r="D90" s="21" t="s">
        <v>61</v>
      </c>
      <c r="E90" s="21" t="s">
        <v>57</v>
      </c>
      <c r="F90" s="21"/>
      <c r="G90" s="21"/>
      <c r="H90" s="23">
        <f>H91+H100</f>
        <v>1395.8</v>
      </c>
    </row>
    <row r="91" spans="1:8" ht="26.25" customHeight="1">
      <c r="A91" s="10"/>
      <c r="B91" s="17" t="s">
        <v>31</v>
      </c>
      <c r="C91" s="7">
        <v>992</v>
      </c>
      <c r="D91" s="21" t="s">
        <v>61</v>
      </c>
      <c r="E91" s="21" t="s">
        <v>57</v>
      </c>
      <c r="F91" s="21">
        <v>6000000</v>
      </c>
      <c r="G91" s="21"/>
      <c r="H91" s="23">
        <f>H92+H94+H96+H98</f>
        <v>1195.8</v>
      </c>
    </row>
    <row r="92" spans="1:8" ht="24.75" customHeight="1">
      <c r="A92" s="10"/>
      <c r="B92" s="18" t="s">
        <v>32</v>
      </c>
      <c r="C92" s="7">
        <v>992</v>
      </c>
      <c r="D92" s="21" t="s">
        <v>61</v>
      </c>
      <c r="E92" s="21" t="s">
        <v>57</v>
      </c>
      <c r="F92" s="21">
        <v>6000100</v>
      </c>
      <c r="G92" s="21"/>
      <c r="H92" s="23">
        <f>H93</f>
        <v>300</v>
      </c>
    </row>
    <row r="93" spans="1:8" ht="25.5" customHeight="1">
      <c r="A93" s="10"/>
      <c r="B93" s="18" t="s">
        <v>20</v>
      </c>
      <c r="C93" s="7">
        <v>992</v>
      </c>
      <c r="D93" s="21" t="s">
        <v>61</v>
      </c>
      <c r="E93" s="21" t="s">
        <v>57</v>
      </c>
      <c r="F93" s="21">
        <v>6000100</v>
      </c>
      <c r="G93" s="21" t="s">
        <v>56</v>
      </c>
      <c r="H93" s="23">
        <v>300</v>
      </c>
    </row>
    <row r="94" spans="1:8" ht="26.25" customHeight="1">
      <c r="A94" s="10"/>
      <c r="B94" s="17" t="s">
        <v>70</v>
      </c>
      <c r="C94" s="7">
        <v>992</v>
      </c>
      <c r="D94" s="21" t="s">
        <v>61</v>
      </c>
      <c r="E94" s="21" t="s">
        <v>57</v>
      </c>
      <c r="F94" s="21" t="s">
        <v>71</v>
      </c>
      <c r="G94" s="21"/>
      <c r="H94" s="23">
        <f>H95</f>
        <v>20</v>
      </c>
    </row>
    <row r="95" spans="1:8" ht="27.75" customHeight="1">
      <c r="A95" s="10"/>
      <c r="B95" s="17" t="s">
        <v>20</v>
      </c>
      <c r="C95" s="7">
        <v>992</v>
      </c>
      <c r="D95" s="21" t="s">
        <v>61</v>
      </c>
      <c r="E95" s="21" t="s">
        <v>57</v>
      </c>
      <c r="F95" s="21" t="s">
        <v>71</v>
      </c>
      <c r="G95" s="21" t="s">
        <v>56</v>
      </c>
      <c r="H95" s="23">
        <v>20</v>
      </c>
    </row>
    <row r="96" spans="1:8" ht="43.5" customHeight="1">
      <c r="A96" s="10"/>
      <c r="B96" s="17" t="s">
        <v>33</v>
      </c>
      <c r="C96" s="7">
        <v>992</v>
      </c>
      <c r="D96" s="21" t="s">
        <v>61</v>
      </c>
      <c r="E96" s="21" t="s">
        <v>57</v>
      </c>
      <c r="F96" s="21">
        <v>6000400</v>
      </c>
      <c r="G96" s="21"/>
      <c r="H96" s="23">
        <f>H97</f>
        <v>40</v>
      </c>
    </row>
    <row r="97" spans="1:8" ht="18.75">
      <c r="A97" s="8"/>
      <c r="B97" s="18" t="s">
        <v>20</v>
      </c>
      <c r="C97" s="7">
        <v>992</v>
      </c>
      <c r="D97" s="21" t="s">
        <v>61</v>
      </c>
      <c r="E97" s="21" t="s">
        <v>57</v>
      </c>
      <c r="F97" s="21">
        <v>6000400</v>
      </c>
      <c r="G97" s="21" t="s">
        <v>56</v>
      </c>
      <c r="H97" s="23">
        <v>40</v>
      </c>
    </row>
    <row r="98" spans="1:8" ht="41.25" customHeight="1">
      <c r="A98" s="8"/>
      <c r="B98" s="18" t="s">
        <v>89</v>
      </c>
      <c r="C98" s="7">
        <v>992</v>
      </c>
      <c r="D98" s="21" t="s">
        <v>61</v>
      </c>
      <c r="E98" s="21" t="s">
        <v>57</v>
      </c>
      <c r="F98" s="21">
        <v>6000500</v>
      </c>
      <c r="G98" s="21"/>
      <c r="H98" s="23">
        <f>H99</f>
        <v>835.8</v>
      </c>
    </row>
    <row r="99" spans="1:8" ht="24" customHeight="1">
      <c r="A99" s="8"/>
      <c r="B99" s="18" t="s">
        <v>20</v>
      </c>
      <c r="C99" s="7">
        <v>992</v>
      </c>
      <c r="D99" s="21" t="s">
        <v>61</v>
      </c>
      <c r="E99" s="21" t="s">
        <v>57</v>
      </c>
      <c r="F99" s="21">
        <v>6000500</v>
      </c>
      <c r="G99" s="21" t="s">
        <v>56</v>
      </c>
      <c r="H99" s="23">
        <v>835.8</v>
      </c>
    </row>
    <row r="100" spans="1:8" ht="44.25" customHeight="1">
      <c r="A100" s="8"/>
      <c r="B100" s="18" t="s">
        <v>72</v>
      </c>
      <c r="C100" s="7">
        <v>992</v>
      </c>
      <c r="D100" s="21" t="s">
        <v>61</v>
      </c>
      <c r="E100" s="21" t="s">
        <v>57</v>
      </c>
      <c r="F100" s="21" t="s">
        <v>75</v>
      </c>
      <c r="G100" s="21"/>
      <c r="H100" s="23">
        <f>H101</f>
        <v>200</v>
      </c>
    </row>
    <row r="101" spans="1:8" ht="111" customHeight="1">
      <c r="A101" s="8"/>
      <c r="B101" s="24" t="s">
        <v>144</v>
      </c>
      <c r="C101" s="7">
        <v>992</v>
      </c>
      <c r="D101" s="21" t="s">
        <v>61</v>
      </c>
      <c r="E101" s="21" t="s">
        <v>57</v>
      </c>
      <c r="F101" s="21" t="s">
        <v>121</v>
      </c>
      <c r="G101" s="21"/>
      <c r="H101" s="23">
        <f>H102</f>
        <v>200</v>
      </c>
    </row>
    <row r="102" spans="1:8" ht="24" customHeight="1">
      <c r="A102" s="8"/>
      <c r="B102" s="18" t="s">
        <v>20</v>
      </c>
      <c r="C102" s="7">
        <v>992</v>
      </c>
      <c r="D102" s="21" t="s">
        <v>61</v>
      </c>
      <c r="E102" s="21" t="s">
        <v>57</v>
      </c>
      <c r="F102" s="21" t="s">
        <v>121</v>
      </c>
      <c r="G102" s="21" t="s">
        <v>56</v>
      </c>
      <c r="H102" s="23">
        <v>200</v>
      </c>
    </row>
    <row r="103" spans="1:8" ht="23.25" customHeight="1">
      <c r="A103" s="8"/>
      <c r="B103" s="17" t="s">
        <v>34</v>
      </c>
      <c r="C103" s="7">
        <v>992</v>
      </c>
      <c r="D103" s="21" t="s">
        <v>62</v>
      </c>
      <c r="E103" s="21"/>
      <c r="F103" s="21"/>
      <c r="G103" s="21"/>
      <c r="H103" s="23">
        <f>H104</f>
        <v>50</v>
      </c>
    </row>
    <row r="104" spans="1:8" ht="39.75" customHeight="1">
      <c r="A104" s="8"/>
      <c r="B104" s="17" t="s">
        <v>35</v>
      </c>
      <c r="C104" s="7">
        <v>992</v>
      </c>
      <c r="D104" s="21" t="s">
        <v>62</v>
      </c>
      <c r="E104" s="21" t="s">
        <v>62</v>
      </c>
      <c r="F104" s="21"/>
      <c r="G104" s="21"/>
      <c r="H104" s="23">
        <f>H105</f>
        <v>50</v>
      </c>
    </row>
    <row r="105" spans="1:8" ht="58.5" customHeight="1">
      <c r="A105" s="8"/>
      <c r="B105" s="19" t="s">
        <v>90</v>
      </c>
      <c r="C105" s="7">
        <v>992</v>
      </c>
      <c r="D105" s="21" t="s">
        <v>62</v>
      </c>
      <c r="E105" s="21" t="s">
        <v>62</v>
      </c>
      <c r="F105" s="21" t="s">
        <v>93</v>
      </c>
      <c r="G105" s="21"/>
      <c r="H105" s="23">
        <f>H106</f>
        <v>50</v>
      </c>
    </row>
    <row r="106" spans="1:8" ht="37.5">
      <c r="A106" s="8"/>
      <c r="B106" s="19" t="s">
        <v>91</v>
      </c>
      <c r="C106" s="7">
        <v>992</v>
      </c>
      <c r="D106" s="21" t="s">
        <v>62</v>
      </c>
      <c r="E106" s="21" t="s">
        <v>62</v>
      </c>
      <c r="F106" s="21" t="s">
        <v>94</v>
      </c>
      <c r="G106" s="21"/>
      <c r="H106" s="23">
        <f>H107</f>
        <v>50</v>
      </c>
    </row>
    <row r="107" spans="1:8" ht="26.25" customHeight="1">
      <c r="A107" s="8"/>
      <c r="B107" s="18" t="s">
        <v>20</v>
      </c>
      <c r="C107" s="7">
        <v>992</v>
      </c>
      <c r="D107" s="21" t="s">
        <v>62</v>
      </c>
      <c r="E107" s="21" t="s">
        <v>62</v>
      </c>
      <c r="F107" s="21" t="s">
        <v>94</v>
      </c>
      <c r="G107" s="21" t="s">
        <v>56</v>
      </c>
      <c r="H107" s="23">
        <v>50</v>
      </c>
    </row>
    <row r="108" spans="1:8" ht="38.25" customHeight="1">
      <c r="A108" s="10"/>
      <c r="B108" s="17" t="s">
        <v>36</v>
      </c>
      <c r="C108" s="7">
        <v>992</v>
      </c>
      <c r="D108" s="21" t="s">
        <v>63</v>
      </c>
      <c r="E108" s="21"/>
      <c r="F108" s="21"/>
      <c r="G108" s="21"/>
      <c r="H108" s="23">
        <f>H109</f>
        <v>6224</v>
      </c>
    </row>
    <row r="109" spans="1:8" ht="24" customHeight="1">
      <c r="A109" s="10"/>
      <c r="B109" s="17" t="s">
        <v>37</v>
      </c>
      <c r="C109" s="7">
        <v>992</v>
      </c>
      <c r="D109" s="21" t="s">
        <v>63</v>
      </c>
      <c r="E109" s="21" t="s">
        <v>44</v>
      </c>
      <c r="F109" s="21"/>
      <c r="G109" s="21"/>
      <c r="H109" s="23">
        <f>H110+H114+H118</f>
        <v>6224</v>
      </c>
    </row>
    <row r="110" spans="1:8" ht="60.75" customHeight="1">
      <c r="A110" s="8"/>
      <c r="B110" s="18" t="s">
        <v>38</v>
      </c>
      <c r="C110" s="7">
        <v>992</v>
      </c>
      <c r="D110" s="21" t="s">
        <v>63</v>
      </c>
      <c r="E110" s="21" t="s">
        <v>44</v>
      </c>
      <c r="F110" s="21">
        <v>4400000</v>
      </c>
      <c r="G110" s="21"/>
      <c r="H110" s="23">
        <f>H111</f>
        <v>4500</v>
      </c>
    </row>
    <row r="111" spans="1:8" ht="64.5" customHeight="1">
      <c r="A111" s="8"/>
      <c r="B111" s="18" t="s">
        <v>39</v>
      </c>
      <c r="C111" s="7">
        <v>992</v>
      </c>
      <c r="D111" s="21" t="s">
        <v>63</v>
      </c>
      <c r="E111" s="21" t="s">
        <v>44</v>
      </c>
      <c r="F111" s="21">
        <v>4409900</v>
      </c>
      <c r="G111" s="21"/>
      <c r="H111" s="23">
        <f>H112</f>
        <v>4500</v>
      </c>
    </row>
    <row r="112" spans="1:8" ht="60" customHeight="1">
      <c r="A112" s="10"/>
      <c r="B112" s="18" t="s">
        <v>107</v>
      </c>
      <c r="C112" s="7">
        <v>992</v>
      </c>
      <c r="D112" s="21" t="s">
        <v>63</v>
      </c>
      <c r="E112" s="21" t="s">
        <v>44</v>
      </c>
      <c r="F112" s="21" t="s">
        <v>108</v>
      </c>
      <c r="G112" s="21"/>
      <c r="H112" s="23">
        <f>H113</f>
        <v>4500</v>
      </c>
    </row>
    <row r="113" spans="1:8" ht="99" customHeight="1">
      <c r="A113" s="10"/>
      <c r="B113" s="18" t="s">
        <v>109</v>
      </c>
      <c r="C113" s="7">
        <v>992</v>
      </c>
      <c r="D113" s="21" t="s">
        <v>63</v>
      </c>
      <c r="E113" s="21" t="s">
        <v>44</v>
      </c>
      <c r="F113" s="21" t="s">
        <v>108</v>
      </c>
      <c r="G113" s="21" t="s">
        <v>110</v>
      </c>
      <c r="H113" s="23">
        <v>4500</v>
      </c>
    </row>
    <row r="114" spans="1:8" ht="27" customHeight="1">
      <c r="A114" s="10"/>
      <c r="B114" s="17" t="s">
        <v>40</v>
      </c>
      <c r="C114" s="7">
        <v>992</v>
      </c>
      <c r="D114" s="21" t="s">
        <v>63</v>
      </c>
      <c r="E114" s="21" t="s">
        <v>44</v>
      </c>
      <c r="F114" s="21">
        <v>4420000</v>
      </c>
      <c r="G114" s="21"/>
      <c r="H114" s="23">
        <f>H115</f>
        <v>1255</v>
      </c>
    </row>
    <row r="115" spans="1:8" ht="63" customHeight="1">
      <c r="A115" s="10"/>
      <c r="B115" s="17" t="s">
        <v>41</v>
      </c>
      <c r="C115" s="7">
        <v>992</v>
      </c>
      <c r="D115" s="21" t="s">
        <v>63</v>
      </c>
      <c r="E115" s="21" t="s">
        <v>44</v>
      </c>
      <c r="F115" s="21">
        <v>4429900</v>
      </c>
      <c r="G115" s="21"/>
      <c r="H115" s="23">
        <f>H116</f>
        <v>1255</v>
      </c>
    </row>
    <row r="116" spans="1:8" ht="62.25" customHeight="1">
      <c r="A116" s="8"/>
      <c r="B116" s="18" t="s">
        <v>107</v>
      </c>
      <c r="C116" s="7">
        <v>992</v>
      </c>
      <c r="D116" s="21" t="s">
        <v>63</v>
      </c>
      <c r="E116" s="21" t="s">
        <v>44</v>
      </c>
      <c r="F116" s="21" t="s">
        <v>111</v>
      </c>
      <c r="G116" s="21"/>
      <c r="H116" s="23">
        <f>H117</f>
        <v>1255</v>
      </c>
    </row>
    <row r="117" spans="1:8" ht="95.25" customHeight="1">
      <c r="A117" s="8"/>
      <c r="B117" s="18" t="s">
        <v>109</v>
      </c>
      <c r="C117" s="7">
        <v>992</v>
      </c>
      <c r="D117" s="21" t="s">
        <v>63</v>
      </c>
      <c r="E117" s="21" t="s">
        <v>44</v>
      </c>
      <c r="F117" s="21" t="s">
        <v>111</v>
      </c>
      <c r="G117" s="21" t="s">
        <v>110</v>
      </c>
      <c r="H117" s="23">
        <v>1255</v>
      </c>
    </row>
    <row r="118" spans="1:8" ht="43.5" customHeight="1">
      <c r="A118" s="8"/>
      <c r="B118" s="18" t="s">
        <v>137</v>
      </c>
      <c r="C118" s="7">
        <v>992</v>
      </c>
      <c r="D118" s="21" t="s">
        <v>63</v>
      </c>
      <c r="E118" s="21" t="s">
        <v>44</v>
      </c>
      <c r="F118" s="21" t="s">
        <v>134</v>
      </c>
      <c r="G118" s="21"/>
      <c r="H118" s="23">
        <f>H119</f>
        <v>469</v>
      </c>
    </row>
    <row r="119" spans="1:8" ht="132.75" customHeight="1">
      <c r="A119" s="8"/>
      <c r="B119" s="18" t="s">
        <v>139</v>
      </c>
      <c r="C119" s="7">
        <v>992</v>
      </c>
      <c r="D119" s="21" t="s">
        <v>63</v>
      </c>
      <c r="E119" s="21" t="s">
        <v>44</v>
      </c>
      <c r="F119" s="21" t="s">
        <v>135</v>
      </c>
      <c r="G119" s="21"/>
      <c r="H119" s="23">
        <f>H120</f>
        <v>469</v>
      </c>
    </row>
    <row r="120" spans="1:8" ht="40.5" customHeight="1">
      <c r="A120" s="8"/>
      <c r="B120" s="18" t="s">
        <v>138</v>
      </c>
      <c r="C120" s="7">
        <v>992</v>
      </c>
      <c r="D120" s="21" t="s">
        <v>63</v>
      </c>
      <c r="E120" s="21" t="s">
        <v>44</v>
      </c>
      <c r="F120" s="21" t="s">
        <v>135</v>
      </c>
      <c r="G120" s="21" t="s">
        <v>136</v>
      </c>
      <c r="H120" s="23">
        <v>469</v>
      </c>
    </row>
    <row r="121" spans="1:8" ht="25.5" customHeight="1">
      <c r="A121" s="8"/>
      <c r="B121" s="18" t="s">
        <v>112</v>
      </c>
      <c r="C121" s="7">
        <v>992</v>
      </c>
      <c r="D121" s="21" t="s">
        <v>105</v>
      </c>
      <c r="E121" s="21"/>
      <c r="F121" s="21"/>
      <c r="G121" s="21"/>
      <c r="H121" s="23">
        <f>H122</f>
        <v>800</v>
      </c>
    </row>
    <row r="122" spans="1:8" ht="24" customHeight="1">
      <c r="A122" s="8"/>
      <c r="B122" s="25" t="s">
        <v>124</v>
      </c>
      <c r="C122" s="7">
        <v>992</v>
      </c>
      <c r="D122" s="21" t="s">
        <v>105</v>
      </c>
      <c r="E122" s="21" t="s">
        <v>45</v>
      </c>
      <c r="F122" s="21"/>
      <c r="G122" s="21"/>
      <c r="H122" s="23">
        <f>H123</f>
        <v>800</v>
      </c>
    </row>
    <row r="123" spans="1:8" ht="82.5" customHeight="1">
      <c r="A123" s="8"/>
      <c r="B123" s="18" t="s">
        <v>116</v>
      </c>
      <c r="C123" s="7">
        <v>992</v>
      </c>
      <c r="D123" s="21" t="s">
        <v>105</v>
      </c>
      <c r="E123" s="21" t="s">
        <v>45</v>
      </c>
      <c r="F123" s="21" t="s">
        <v>117</v>
      </c>
      <c r="G123" s="21"/>
      <c r="H123" s="23">
        <f>H124</f>
        <v>800</v>
      </c>
    </row>
    <row r="124" spans="1:8" ht="45" customHeight="1">
      <c r="A124" s="8"/>
      <c r="B124" s="20" t="s">
        <v>128</v>
      </c>
      <c r="C124" s="7">
        <v>992</v>
      </c>
      <c r="D124" s="21" t="s">
        <v>105</v>
      </c>
      <c r="E124" s="21" t="s">
        <v>45</v>
      </c>
      <c r="F124" s="21" t="s">
        <v>115</v>
      </c>
      <c r="G124" s="21"/>
      <c r="H124" s="23">
        <f>H125</f>
        <v>800</v>
      </c>
    </row>
    <row r="125" spans="1:8" ht="25.5" customHeight="1">
      <c r="A125" s="8"/>
      <c r="B125" s="17" t="s">
        <v>20</v>
      </c>
      <c r="C125" s="7">
        <v>992</v>
      </c>
      <c r="D125" s="21" t="s">
        <v>105</v>
      </c>
      <c r="E125" s="21" t="s">
        <v>45</v>
      </c>
      <c r="F125" s="21" t="s">
        <v>115</v>
      </c>
      <c r="G125" s="21" t="s">
        <v>56</v>
      </c>
      <c r="H125" s="23">
        <v>800</v>
      </c>
    </row>
    <row r="126" spans="1:7" ht="15">
      <c r="A126" s="1"/>
      <c r="B126" s="1"/>
      <c r="C126" s="1"/>
      <c r="D126" s="1"/>
      <c r="E126" s="1"/>
      <c r="F126" s="1"/>
      <c r="G126" s="1"/>
    </row>
    <row r="127" spans="1:8" ht="18.75">
      <c r="A127" s="28" t="s">
        <v>152</v>
      </c>
      <c r="B127" s="28"/>
      <c r="C127" s="26"/>
      <c r="D127" s="26"/>
      <c r="E127" s="26"/>
      <c r="F127" s="26"/>
      <c r="G127" s="26"/>
      <c r="H127" s="27"/>
    </row>
    <row r="128" spans="1:8" ht="18.75">
      <c r="A128" s="28" t="s">
        <v>153</v>
      </c>
      <c r="B128" s="28"/>
      <c r="C128" s="26"/>
      <c r="D128" s="26"/>
      <c r="E128" s="26"/>
      <c r="F128" s="26"/>
      <c r="G128" s="26"/>
      <c r="H128" s="27"/>
    </row>
    <row r="129" spans="1:8" ht="18.75">
      <c r="A129" s="28" t="s">
        <v>154</v>
      </c>
      <c r="B129" s="28"/>
      <c r="C129" s="26"/>
      <c r="D129" s="26"/>
      <c r="E129" s="26"/>
      <c r="F129" s="26" t="s">
        <v>155</v>
      </c>
      <c r="H129" s="27"/>
    </row>
    <row r="130" spans="1:7" ht="15">
      <c r="A130" s="1"/>
      <c r="B130" s="1"/>
      <c r="C130" s="1"/>
      <c r="D130" s="1"/>
      <c r="E130" s="1"/>
      <c r="F130" s="1"/>
      <c r="G130" s="1"/>
    </row>
    <row r="131" spans="1:8" ht="15" customHeight="1">
      <c r="A131" s="30" t="s">
        <v>42</v>
      </c>
      <c r="B131" s="30"/>
      <c r="C131" s="30"/>
      <c r="D131" s="30"/>
      <c r="E131" s="30"/>
      <c r="F131" s="30"/>
      <c r="G131" s="30"/>
      <c r="H131" s="30"/>
    </row>
    <row r="132" spans="1:8" ht="15" customHeight="1">
      <c r="A132" s="30" t="s">
        <v>43</v>
      </c>
      <c r="B132" s="30"/>
      <c r="C132" s="30"/>
      <c r="D132" s="30"/>
      <c r="E132" s="30"/>
      <c r="F132" s="30"/>
      <c r="G132" s="30"/>
      <c r="H132" s="30"/>
    </row>
    <row r="133" spans="1:8" ht="18" customHeight="1">
      <c r="A133" s="29" t="s">
        <v>104</v>
      </c>
      <c r="B133" s="29"/>
      <c r="C133" s="29"/>
      <c r="D133" s="29"/>
      <c r="E133" s="29"/>
      <c r="F133" s="29"/>
      <c r="G133" s="29"/>
      <c r="H133" s="29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</sheetData>
  <sheetProtection/>
  <mergeCells count="28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F16:H16"/>
    <mergeCell ref="A15:H15"/>
    <mergeCell ref="A17:A19"/>
    <mergeCell ref="A127:B127"/>
    <mergeCell ref="A12:H12"/>
    <mergeCell ref="A13:H13"/>
    <mergeCell ref="F17:F19"/>
    <mergeCell ref="A14:H14"/>
    <mergeCell ref="A128:B128"/>
    <mergeCell ref="A129:B129"/>
    <mergeCell ref="A133:H133"/>
    <mergeCell ref="A132:H132"/>
    <mergeCell ref="A131:H131"/>
    <mergeCell ref="E17:E19"/>
    <mergeCell ref="G17:G19"/>
    <mergeCell ref="D17:D19"/>
    <mergeCell ref="C17:C18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2012-04-27T06:18:41Z</cp:lastPrinted>
  <dcterms:created xsi:type="dcterms:W3CDTF">2008-11-09T13:47:31Z</dcterms:created>
  <dcterms:modified xsi:type="dcterms:W3CDTF">2012-04-28T07:51:04Z</dcterms:modified>
  <cp:category/>
  <cp:version/>
  <cp:contentType/>
  <cp:contentStatus/>
</cp:coreProperties>
</file>