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<sst xmlns="http://schemas.openxmlformats.org/spreadsheetml/2006/main" count="60" uniqueCount="60">
  <si>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</si>
  <si>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</si>
  <si>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</si>
  <si>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</si>
  <si>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</si>
  <si>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промышленной продукции в натуральном выражении</t>
  </si>
  <si>
    <t>Оборот розничной торговли,  млн. руб.</t>
  </si>
  <si>
    <t>Оборот общественного питания, млн. руб.</t>
  </si>
  <si>
    <t>Объем платных услуг населению, тыс.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</si>
  <si>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</si>
  <si>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</si>
  <si>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собственности,тыс. кв. м общей площади</t>
  </si>
  <si>
    <t>Обрабатывающие производства (D), млн.руб.</t>
  </si>
  <si>
    <t>Хлеб и хлебобулочные изделия, тонн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</si>
  <si>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</si>
  <si>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</si>
  <si>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предпринимательства, единиц</t>
  </si>
  <si>
    <t>Водоснабжение, водоотведение, организация сбора и утилизация отходов, деятельность по ликвидации загрязнений, млн.руб.</t>
  </si>
  <si>
    <t>Мука, тонн</t>
  </si>
  <si>
    <t>Объем продукции сельского хозяйства всех категорий хозяйств, млн руб.</t>
  </si>
  <si>
    <t>Кондитерские изделия, тонн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</si>
  <si>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</si>
  <si>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</si>
  <si>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</si>
  <si>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</si>
  <si>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t xml:space="preserve">ПРИЛОЖЕНИЕ                                   к решению Совета Платнировского                 сельского поселения Кореновского района                                                         от    октября 2018  г  № </t>
  </si>
  <si>
    <t>Прогноз на 2018 год</t>
  </si>
  <si>
    <t>Темп роста 2018г. к 2017г., %</t>
  </si>
  <si>
    <t>Фонд оплаты труда без централизованного досчета, млн. руб.</t>
  </si>
  <si>
    <t>Социальная сфера</t>
  </si>
  <si>
    <t>Численность детей в  дошкольных  образовательных учреждениях, чел.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</si>
  <si>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</si>
  <si>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</si>
  <si>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</si>
  <si>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</si>
  <si>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</si>
  <si>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</si>
  <si>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</si>
  <si>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</si>
  <si>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</si>
  <si>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</si>
  <si>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</si>
  <si>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</si>
  <si>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</si>
  <si>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</si>
  <si>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</si>
  <si>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</si>
  <si>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</si>
  <si>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</si>
  <si>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</si>
  <si>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</si>
  <si>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</si>
  <si>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</si>
  <si>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</si>
  <si>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</si>
  <si>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среднего профессионального образования, тыс.чел.</t>
  </si>
  <si>
    <t>Факт январь- март 2017г.</t>
  </si>
  <si>
    <t>Факт январь- март 2018г.</t>
  </si>
  <si>
    <t>общеобразовательных, тыс.чел.</t>
  </si>
  <si>
    <t xml:space="preserve">Предварительные итоги выполнения показателей Индикативного плана социально-экономического развития Платнировского сельского поселения  Кореновский район  за первый квартал  2018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</si>
</sst>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justify" vertical="top" wrapText="1"/>
    </xf>
    <xf numFmtId="49" fontId="6" fillId="35" borderId="13" xfId="0" applyNumberFormat="1" applyFont="1" applyFill="1" applyBorder="1" applyAlignment="1">
      <alignment vertical="top" wrapText="1"/>
    </xf>
    <xf numFmtId="0" fontId="6" fillId="36" borderId="12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37" borderId="14" xfId="0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horizontal="justify" vertical="top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 indent="1"/>
    </xf>
    <xf numFmtId="2" fontId="2" fillId="0" borderId="0" xfId="0" applyNumberFormat="1" applyFont="1" applyFill="1" applyBorder="1" applyAlignment="1">
      <alignment/>
    </xf>
    <xf numFmtId="0" fontId="9" fillId="38" borderId="0" xfId="0" applyFont="1" applyFill="1" applyBorder="1" applyAlignment="1">
      <alignment horizontal="left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 wrapText="1" indent="1"/>
    </xf>
    <xf numFmtId="0" fontId="6" fillId="38" borderId="10" xfId="0" applyFont="1" applyFill="1" applyBorder="1" applyAlignment="1">
      <alignment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left" vertical="center" wrapText="1" indent="1"/>
    </xf>
    <xf numFmtId="0" fontId="9" fillId="38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 vertical="center" wrapText="1" indent="1"/>
    </xf>
    <xf numFmtId="172" fontId="3" fillId="0" borderId="10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4" fillId="0" borderId="20" xfId="0" applyFont="1" applyBorder="1" applyAlignment="1">
      <alignment wrapText="1"/>
    </xf>
    <xf numFmtId="172" fontId="3" fillId="0" borderId="11" xfId="0" applyNumberFormat="1" applyFont="1" applyFill="1" applyBorder="1" applyAlignment="1">
      <alignment/>
    </xf>
    <xf numFmtId="172" fontId="3" fillId="0" borderId="20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view="pageBreakPreview" zoomScaleSheetLayoutView="100" zoomScalePageLayoutView="0" workbookViewId="0" topLeftCell="A25">
      <selection activeCell="C28" sqref="C28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2" customWidth="1"/>
    <col min="4" max="4" width="9.75390625" style="2" customWidth="1"/>
    <col min="5" max="5" width="11.25390625" style="2" customWidth="1"/>
    <col min="6" max="6" width="19.75390625" style="2" customWidth="1"/>
    <col min="7" max="7" width="9.75390625" style="2" customWidth="1"/>
    <col min="8" max="16384" width="9.125" style="2" customWidth="1"/>
  </cols>
  <sheetData>
    <row r="1" spans="1:7" ht="99" customHeight="1">
      <c r="A1" s="3"/>
      <c r="B1" s="4"/>
      <c r="C1" s="4"/>
      <c r="D1" s="4"/>
      <c r="E1" s="78" t="s">
        <v>25</v>
      </c>
      <c r="F1" s="78"/>
      <c r="G1" s="26"/>
    </row>
    <row r="2" spans="1:7" ht="12.75" hidden="1">
      <c r="A2" s="80"/>
      <c r="B2" s="80"/>
      <c r="C2" s="80"/>
      <c r="D2" s="80"/>
      <c r="E2" s="80"/>
      <c r="F2" s="80"/>
      <c r="G2" s="24"/>
    </row>
    <row r="3" spans="1:7" ht="12.75" hidden="1">
      <c r="A3" s="80"/>
      <c r="B3" s="80"/>
      <c r="C3" s="80"/>
      <c r="D3" s="80"/>
      <c r="E3" s="80"/>
      <c r="F3" s="80"/>
      <c r="G3" s="24"/>
    </row>
    <row r="4" spans="1:7" ht="3.75" customHeight="1">
      <c r="A4" s="3"/>
      <c r="B4" s="4"/>
      <c r="C4" s="4"/>
      <c r="D4" s="4"/>
      <c r="E4" s="4"/>
      <c r="F4" s="4"/>
      <c r="G4" s="4"/>
    </row>
    <row r="5" spans="1:8" s="20" customFormat="1" ht="0.75" customHeight="1">
      <c r="A5" s="22"/>
      <c r="B5" s="22"/>
      <c r="C5" s="22"/>
      <c r="D5" s="22"/>
      <c r="E5" s="22"/>
      <c r="F5" s="22"/>
      <c r="G5" s="22"/>
      <c r="H5" s="21"/>
    </row>
    <row r="6" spans="1:7" ht="35.25" customHeight="1">
      <c r="A6" s="81" t="s">
        <v>59</v>
      </c>
      <c r="B6" s="81"/>
      <c r="C6" s="81"/>
      <c r="D6" s="81"/>
      <c r="E6" s="81"/>
      <c r="F6" s="81"/>
      <c r="G6" s="25"/>
    </row>
    <row r="7" spans="1:7" ht="9.75" customHeight="1">
      <c r="A7" s="5"/>
      <c r="B7" s="6"/>
      <c r="C7" s="6"/>
      <c r="D7" s="6"/>
      <c r="E7" s="6"/>
      <c r="F7" s="6"/>
      <c r="G7" s="6"/>
    </row>
    <row r="8" spans="1:7" ht="13.5" customHeight="1">
      <c r="A8" s="82" t="s">
        <v>0</v>
      </c>
      <c r="B8" s="76" t="s">
        <v>56</v>
      </c>
      <c r="C8" s="76" t="s">
        <v>57</v>
      </c>
      <c r="D8" s="77" t="s">
        <v>26</v>
      </c>
      <c r="E8" s="79" t="s">
        <v>1</v>
      </c>
      <c r="F8" s="76" t="s">
        <v>27</v>
      </c>
      <c r="G8" s="27"/>
    </row>
    <row r="9" spans="1:7" ht="47.25" customHeight="1">
      <c r="A9" s="82"/>
      <c r="B9" s="76"/>
      <c r="C9" s="76"/>
      <c r="D9" s="77"/>
      <c r="E9" s="79"/>
      <c r="F9" s="76"/>
      <c r="G9" s="27"/>
    </row>
    <row r="10" spans="1:7" ht="15" customHeight="1">
      <c r="A10" s="8">
        <v>1</v>
      </c>
      <c r="B10" s="11">
        <v>2</v>
      </c>
      <c r="C10" s="11">
        <v>3</v>
      </c>
      <c r="D10" s="10">
        <v>4</v>
      </c>
      <c r="E10" s="9">
        <v>5</v>
      </c>
      <c r="F10" s="9">
        <v>6</v>
      </c>
      <c r="G10" s="27"/>
    </row>
    <row r="11" spans="1:7" ht="15" customHeight="1">
      <c r="A11" s="12" t="s">
        <v>2</v>
      </c>
      <c r="B11" s="33">
        <v>23</v>
      </c>
      <c r="C11" s="33">
        <v>19</v>
      </c>
      <c r="D11" s="34">
        <v>20</v>
      </c>
      <c r="E11" s="35">
        <v>95.2</v>
      </c>
      <c r="F11" s="35">
        <f aca="true" t="shared" si="0" ref="F11:F16">C11/B11*100</f>
        <v>82.6086956521739</v>
      </c>
      <c r="G11" s="18"/>
    </row>
    <row r="12" spans="1:7" ht="33.75" customHeight="1">
      <c r="A12" s="13" t="s">
        <v>3</v>
      </c>
      <c r="B12" s="33">
        <v>0.3</v>
      </c>
      <c r="C12" s="33">
        <v>0.3</v>
      </c>
      <c r="D12" s="35">
        <v>0.3</v>
      </c>
      <c r="E12" s="35"/>
      <c r="F12" s="35">
        <f t="shared" si="0"/>
        <v>100</v>
      </c>
      <c r="G12" s="18"/>
    </row>
    <row r="13" spans="1:7" ht="17.25" customHeight="1">
      <c r="A13" s="13" t="s">
        <v>4</v>
      </c>
      <c r="B13" s="33">
        <v>20</v>
      </c>
      <c r="C13" s="33">
        <v>21.4</v>
      </c>
      <c r="D13" s="35">
        <v>165</v>
      </c>
      <c r="E13" s="35">
        <v>107.8</v>
      </c>
      <c r="F13" s="35">
        <f t="shared" si="0"/>
        <v>106.99999999999999</v>
      </c>
      <c r="G13" s="18"/>
    </row>
    <row r="14" spans="1:7" ht="32.25" customHeight="1">
      <c r="A14" s="42" t="s">
        <v>28</v>
      </c>
      <c r="B14" s="33">
        <v>100.3</v>
      </c>
      <c r="C14" s="33">
        <v>107.5</v>
      </c>
      <c r="D14" s="35">
        <v>401</v>
      </c>
      <c r="E14" s="35">
        <v>103.9</v>
      </c>
      <c r="F14" s="35">
        <f t="shared" si="0"/>
        <v>107.17846460618145</v>
      </c>
      <c r="G14" s="18"/>
    </row>
    <row r="15" spans="1:7" ht="44.25" customHeight="1">
      <c r="A15" s="28" t="s">
        <v>17</v>
      </c>
      <c r="B15" s="33">
        <v>3.7</v>
      </c>
      <c r="C15" s="33">
        <v>4.2</v>
      </c>
      <c r="D15" s="35">
        <v>15</v>
      </c>
      <c r="E15" s="36">
        <v>103.8</v>
      </c>
      <c r="F15" s="35">
        <f t="shared" si="0"/>
        <v>113.51351351351352</v>
      </c>
      <c r="G15" s="18"/>
    </row>
    <row r="16" spans="1:7" ht="14.25" customHeight="1">
      <c r="A16" s="14" t="s">
        <v>12</v>
      </c>
      <c r="B16" s="33">
        <v>19.6</v>
      </c>
      <c r="C16" s="33">
        <v>106.2</v>
      </c>
      <c r="D16" s="38">
        <v>409.8</v>
      </c>
      <c r="E16" s="36">
        <v>115.1</v>
      </c>
      <c r="F16" s="35">
        <f t="shared" si="0"/>
        <v>541.8367346938776</v>
      </c>
      <c r="G16" s="18"/>
    </row>
    <row r="17" spans="1:7" ht="28.5">
      <c r="A17" s="15" t="s">
        <v>5</v>
      </c>
      <c r="B17" s="73"/>
      <c r="C17" s="74"/>
      <c r="D17" s="74"/>
      <c r="E17" s="74"/>
      <c r="F17" s="75"/>
      <c r="G17" s="18"/>
    </row>
    <row r="18" spans="1:7" ht="14.25">
      <c r="A18" s="29" t="s">
        <v>18</v>
      </c>
      <c r="B18" s="33">
        <v>240</v>
      </c>
      <c r="C18" s="33">
        <v>179.8</v>
      </c>
      <c r="D18" s="35">
        <v>700</v>
      </c>
      <c r="E18" s="35">
        <v>107.5</v>
      </c>
      <c r="F18" s="35">
        <f aca="true" t="shared" si="1" ref="F18:F58">C18/B18*100</f>
        <v>74.91666666666667</v>
      </c>
      <c r="G18" s="18"/>
    </row>
    <row r="19" spans="1:7" ht="14.25">
      <c r="A19" s="16" t="s">
        <v>13</v>
      </c>
      <c r="B19" s="33">
        <v>560.6</v>
      </c>
      <c r="C19" s="33">
        <v>585.4</v>
      </c>
      <c r="D19" s="39">
        <v>2600</v>
      </c>
      <c r="E19" s="37">
        <v>104.4</v>
      </c>
      <c r="F19" s="35">
        <f t="shared" si="1"/>
        <v>104.42383160899035</v>
      </c>
      <c r="G19" s="18"/>
    </row>
    <row r="20" spans="1:7" ht="14.25">
      <c r="A20" s="16" t="s">
        <v>20</v>
      </c>
      <c r="B20" s="33">
        <v>13</v>
      </c>
      <c r="C20" s="33">
        <v>21.4</v>
      </c>
      <c r="D20" s="40">
        <v>48.1</v>
      </c>
      <c r="E20" s="35">
        <v>106.4</v>
      </c>
      <c r="F20" s="35">
        <f t="shared" si="1"/>
        <v>164.6153846153846</v>
      </c>
      <c r="G20" s="18"/>
    </row>
    <row r="21" spans="1:8" ht="28.5">
      <c r="A21" s="30" t="s">
        <v>19</v>
      </c>
      <c r="B21" s="33">
        <v>306</v>
      </c>
      <c r="C21" s="33">
        <v>612</v>
      </c>
      <c r="D21" s="35">
        <v>1825</v>
      </c>
      <c r="E21" s="35">
        <v>100.1</v>
      </c>
      <c r="F21" s="35">
        <f t="shared" si="1"/>
        <v>200</v>
      </c>
      <c r="G21" s="18"/>
      <c r="H21" s="7"/>
    </row>
    <row r="22" spans="1:8" ht="14.25">
      <c r="A22" s="12" t="s">
        <v>6</v>
      </c>
      <c r="B22" s="33">
        <v>102</v>
      </c>
      <c r="C22" s="33">
        <v>129</v>
      </c>
      <c r="D22" s="35">
        <v>213.4</v>
      </c>
      <c r="E22" s="35">
        <v>101.5</v>
      </c>
      <c r="F22" s="35">
        <f t="shared" si="1"/>
        <v>126.47058823529412</v>
      </c>
      <c r="G22" s="18"/>
      <c r="H22" s="7"/>
    </row>
    <row r="23" spans="1:8" ht="14.25">
      <c r="A23" s="12" t="s">
        <v>7</v>
      </c>
      <c r="B23" s="33">
        <v>2.6</v>
      </c>
      <c r="C23" s="33">
        <v>4.7</v>
      </c>
      <c r="D23" s="35">
        <v>10.4</v>
      </c>
      <c r="E23" s="35">
        <v>101</v>
      </c>
      <c r="F23" s="35">
        <f t="shared" si="1"/>
        <v>180.76923076923077</v>
      </c>
      <c r="G23" s="18"/>
      <c r="H23" s="7"/>
    </row>
    <row r="24" spans="1:7" ht="15" customHeight="1">
      <c r="A24" s="12" t="s">
        <v>8</v>
      </c>
      <c r="B24" s="33">
        <v>6.2</v>
      </c>
      <c r="C24" s="33">
        <v>6.9</v>
      </c>
      <c r="D24" s="40">
        <v>25</v>
      </c>
      <c r="E24" s="35">
        <v>100.4</v>
      </c>
      <c r="F24" s="35">
        <f t="shared" si="1"/>
        <v>111.29032258064517</v>
      </c>
      <c r="G24" s="18"/>
    </row>
    <row r="25" spans="1:7" ht="27.75" customHeight="1">
      <c r="A25" s="12" t="s">
        <v>9</v>
      </c>
      <c r="B25" s="33">
        <v>6</v>
      </c>
      <c r="C25" s="33">
        <v>76</v>
      </c>
      <c r="D25" s="40">
        <v>280</v>
      </c>
      <c r="E25" s="40">
        <v>116.7</v>
      </c>
      <c r="F25" s="35">
        <f t="shared" si="1"/>
        <v>1266.6666666666665</v>
      </c>
      <c r="G25" s="18"/>
    </row>
    <row r="26" spans="1:7" ht="30" customHeight="1">
      <c r="A26" s="12" t="s">
        <v>14</v>
      </c>
      <c r="B26" s="40">
        <v>10</v>
      </c>
      <c r="C26" s="33">
        <v>20</v>
      </c>
      <c r="D26" s="40">
        <v>52</v>
      </c>
      <c r="E26" s="40">
        <v>106.1</v>
      </c>
      <c r="F26" s="35">
        <f t="shared" si="1"/>
        <v>200</v>
      </c>
      <c r="G26" s="18"/>
    </row>
    <row r="27" spans="1:7" ht="18.75" customHeight="1">
      <c r="A27" s="46" t="s">
        <v>29</v>
      </c>
      <c r="B27" s="43"/>
      <c r="C27" s="44"/>
      <c r="D27" s="43"/>
      <c r="E27" s="43"/>
      <c r="F27" s="35"/>
      <c r="G27" s="18"/>
    </row>
    <row r="28" spans="1:7" ht="30" customHeight="1">
      <c r="A28" s="47" t="s">
        <v>30</v>
      </c>
      <c r="B28" s="40">
        <v>625</v>
      </c>
      <c r="C28" s="33">
        <v>634</v>
      </c>
      <c r="D28" s="40">
        <v>608</v>
      </c>
      <c r="E28" s="40">
        <v>100</v>
      </c>
      <c r="F28" s="35">
        <f t="shared" si="1"/>
        <v>101.44</v>
      </c>
      <c r="G28" s="18"/>
    </row>
    <row r="29" spans="1:7" ht="30" customHeight="1">
      <c r="A29" s="48" t="s">
        <v>31</v>
      </c>
      <c r="B29" s="40">
        <v>14</v>
      </c>
      <c r="C29" s="33">
        <v>14</v>
      </c>
      <c r="D29" s="40">
        <v>14</v>
      </c>
      <c r="E29" s="40">
        <v>100</v>
      </c>
      <c r="F29" s="35">
        <f t="shared" si="1"/>
        <v>100</v>
      </c>
      <c r="G29" s="18"/>
    </row>
    <row r="30" spans="1:7" ht="16.5" customHeight="1">
      <c r="A30" s="49" t="s">
        <v>32</v>
      </c>
      <c r="B30" s="62">
        <v>2.3</v>
      </c>
      <c r="C30" s="67">
        <v>2.33</v>
      </c>
      <c r="D30" s="68">
        <v>2.18</v>
      </c>
      <c r="E30" s="61"/>
      <c r="F30" s="35">
        <f t="shared" si="1"/>
        <v>101.30434782608697</v>
      </c>
      <c r="G30" s="18"/>
    </row>
    <row r="31" spans="1:7" ht="18" customHeight="1">
      <c r="A31" s="50" t="s">
        <v>58</v>
      </c>
      <c r="B31" s="62">
        <v>1.875</v>
      </c>
      <c r="C31" s="33">
        <v>1.897</v>
      </c>
      <c r="D31" s="62">
        <v>1.748</v>
      </c>
      <c r="E31" s="40">
        <v>100</v>
      </c>
      <c r="F31" s="35">
        <f t="shared" si="1"/>
        <v>101.17333333333333</v>
      </c>
      <c r="G31" s="18"/>
    </row>
    <row r="32" spans="1:7" ht="18" customHeight="1">
      <c r="A32" s="63" t="s">
        <v>55</v>
      </c>
      <c r="B32" s="62">
        <v>0.425</v>
      </c>
      <c r="C32" s="67">
        <v>0.433</v>
      </c>
      <c r="D32" s="62">
        <v>0.432</v>
      </c>
      <c r="E32" s="40">
        <v>100</v>
      </c>
      <c r="F32" s="35">
        <f t="shared" si="1"/>
        <v>101.88235294117646</v>
      </c>
      <c r="G32" s="18"/>
    </row>
    <row r="33" spans="1:7" ht="18" customHeight="1">
      <c r="A33" s="15" t="s">
        <v>10</v>
      </c>
      <c r="B33" s="33"/>
      <c r="C33" s="33"/>
      <c r="D33" s="39"/>
      <c r="E33" s="35"/>
      <c r="F33" s="35"/>
      <c r="G33" s="18"/>
    </row>
    <row r="34" spans="1:7" ht="32.25" customHeight="1">
      <c r="A34" s="13" t="s">
        <v>11</v>
      </c>
      <c r="B34" s="39">
        <v>1.5</v>
      </c>
      <c r="C34" s="39">
        <v>3.7</v>
      </c>
      <c r="D34" s="39">
        <v>7.9</v>
      </c>
      <c r="E34" s="35">
        <v>101.3</v>
      </c>
      <c r="F34" s="35">
        <f t="shared" si="1"/>
        <v>246.66666666666669</v>
      </c>
      <c r="G34" s="18"/>
    </row>
    <row r="35" spans="1:7" ht="31.5" customHeight="1">
      <c r="A35" s="53" t="s">
        <v>33</v>
      </c>
      <c r="B35" s="51"/>
      <c r="C35" s="51"/>
      <c r="D35" s="51"/>
      <c r="E35" s="45"/>
      <c r="F35" s="35"/>
      <c r="G35" s="18"/>
    </row>
    <row r="36" spans="1:7" ht="18" customHeight="1">
      <c r="A36" s="54" t="s">
        <v>34</v>
      </c>
      <c r="B36" s="39">
        <v>25.35</v>
      </c>
      <c r="C36" s="39">
        <v>25.33</v>
      </c>
      <c r="D36" s="39">
        <v>25.4</v>
      </c>
      <c r="E36" s="35">
        <v>100</v>
      </c>
      <c r="F36" s="35">
        <f t="shared" si="1"/>
        <v>99.92110453648914</v>
      </c>
      <c r="G36" s="18"/>
    </row>
    <row r="37" spans="1:7" ht="27.75" customHeight="1">
      <c r="A37" s="54" t="s">
        <v>35</v>
      </c>
      <c r="B37" s="39">
        <v>197.2</v>
      </c>
      <c r="C37" s="39">
        <v>183.6</v>
      </c>
      <c r="D37" s="39">
        <v>183.6</v>
      </c>
      <c r="E37" s="35">
        <v>96.6</v>
      </c>
      <c r="F37" s="35">
        <f t="shared" si="1"/>
        <v>93.10344827586206</v>
      </c>
      <c r="G37" s="18"/>
    </row>
    <row r="38" spans="1:7" ht="18" customHeight="1">
      <c r="A38" s="54" t="s">
        <v>36</v>
      </c>
      <c r="B38" s="39">
        <v>11.97</v>
      </c>
      <c r="C38" s="39">
        <v>13.37</v>
      </c>
      <c r="D38" s="39">
        <v>16.2</v>
      </c>
      <c r="E38" s="35">
        <v>100</v>
      </c>
      <c r="F38" s="35">
        <f t="shared" si="1"/>
        <v>111.69590643274852</v>
      </c>
      <c r="G38" s="18"/>
    </row>
    <row r="39" spans="1:7" ht="18" customHeight="1">
      <c r="A39" s="54" t="s">
        <v>37</v>
      </c>
      <c r="B39" s="39">
        <v>15.49</v>
      </c>
      <c r="C39" s="39">
        <v>15.48</v>
      </c>
      <c r="D39" s="39">
        <v>14.8</v>
      </c>
      <c r="E39" s="35">
        <v>100</v>
      </c>
      <c r="F39" s="35">
        <f t="shared" si="1"/>
        <v>99.9354422207876</v>
      </c>
      <c r="G39" s="18"/>
    </row>
    <row r="40" spans="1:7" ht="18.75" customHeight="1">
      <c r="A40" s="55" t="s">
        <v>38</v>
      </c>
      <c r="B40" s="39">
        <v>45.3</v>
      </c>
      <c r="C40" s="39">
        <v>50.9</v>
      </c>
      <c r="D40" s="39">
        <v>50.5</v>
      </c>
      <c r="E40" s="35">
        <v>101</v>
      </c>
      <c r="F40" s="35">
        <f t="shared" si="1"/>
        <v>112.36203090507726</v>
      </c>
      <c r="G40" s="18"/>
    </row>
    <row r="41" spans="1:7" ht="30" customHeight="1">
      <c r="A41" s="56" t="s">
        <v>39</v>
      </c>
      <c r="B41" s="51"/>
      <c r="C41" s="51"/>
      <c r="D41" s="51"/>
      <c r="E41" s="45"/>
      <c r="F41" s="35"/>
      <c r="G41" s="18"/>
    </row>
    <row r="42" spans="1:7" ht="30" customHeight="1">
      <c r="A42" s="58" t="s">
        <v>40</v>
      </c>
      <c r="B42" s="39">
        <v>3</v>
      </c>
      <c r="C42" s="39">
        <v>3</v>
      </c>
      <c r="D42" s="39">
        <v>3</v>
      </c>
      <c r="E42" s="35">
        <v>100</v>
      </c>
      <c r="F42" s="35">
        <f t="shared" si="1"/>
        <v>100</v>
      </c>
      <c r="G42" s="18"/>
    </row>
    <row r="43" spans="1:7" ht="30" customHeight="1">
      <c r="A43" s="58" t="s">
        <v>41</v>
      </c>
      <c r="B43" s="39">
        <v>4</v>
      </c>
      <c r="C43" s="39">
        <v>4</v>
      </c>
      <c r="D43" s="39">
        <v>4</v>
      </c>
      <c r="E43" s="35">
        <v>100</v>
      </c>
      <c r="F43" s="35">
        <f t="shared" si="1"/>
        <v>100</v>
      </c>
      <c r="G43" s="18"/>
    </row>
    <row r="44" spans="1:7" ht="27.75" customHeight="1">
      <c r="A44" s="57" t="s">
        <v>15</v>
      </c>
      <c r="B44" s="41"/>
      <c r="C44" s="41"/>
      <c r="D44" s="41"/>
      <c r="E44" s="41"/>
      <c r="F44" s="35"/>
      <c r="G44" s="18"/>
    </row>
    <row r="45" spans="1:7" ht="28.5">
      <c r="A45" s="12" t="s">
        <v>16</v>
      </c>
      <c r="B45" s="33">
        <v>796</v>
      </c>
      <c r="C45" s="33">
        <v>796</v>
      </c>
      <c r="D45" s="40">
        <v>641</v>
      </c>
      <c r="E45" s="40">
        <v>103.4</v>
      </c>
      <c r="F45" s="35">
        <f t="shared" si="1"/>
        <v>100</v>
      </c>
      <c r="G45" s="18"/>
    </row>
    <row r="46" spans="1:7" ht="14.25">
      <c r="A46" s="53" t="s">
        <v>42</v>
      </c>
      <c r="B46" s="44"/>
      <c r="C46" s="44"/>
      <c r="D46" s="43"/>
      <c r="E46" s="43"/>
      <c r="F46" s="35"/>
      <c r="G46" s="18"/>
    </row>
    <row r="47" spans="1:7" ht="15">
      <c r="A47" s="60" t="s">
        <v>43</v>
      </c>
      <c r="B47" s="33">
        <v>32</v>
      </c>
      <c r="C47" s="33">
        <v>32</v>
      </c>
      <c r="D47" s="40">
        <v>32</v>
      </c>
      <c r="E47" s="40">
        <v>103.2</v>
      </c>
      <c r="F47" s="35">
        <f t="shared" si="1"/>
        <v>100</v>
      </c>
      <c r="G47" s="18"/>
    </row>
    <row r="48" spans="1:7" ht="15">
      <c r="A48" s="60" t="s">
        <v>44</v>
      </c>
      <c r="B48" s="33">
        <v>88</v>
      </c>
      <c r="C48" s="33">
        <v>88</v>
      </c>
      <c r="D48" s="66">
        <v>88</v>
      </c>
      <c r="E48" s="66">
        <v>100</v>
      </c>
      <c r="F48" s="35">
        <f t="shared" si="1"/>
        <v>100</v>
      </c>
      <c r="G48" s="18"/>
    </row>
    <row r="49" spans="1:7" ht="15">
      <c r="A49" s="60" t="s">
        <v>45</v>
      </c>
      <c r="B49" s="61">
        <v>16</v>
      </c>
      <c r="C49" s="61">
        <v>16</v>
      </c>
      <c r="D49" s="65">
        <v>16</v>
      </c>
      <c r="E49" s="65">
        <v>100</v>
      </c>
      <c r="F49" s="35">
        <f t="shared" si="1"/>
        <v>100</v>
      </c>
      <c r="G49" s="18"/>
    </row>
    <row r="50" spans="1:7" ht="15.75" customHeight="1">
      <c r="A50" s="60" t="s">
        <v>46</v>
      </c>
      <c r="B50" s="71">
        <v>112.75</v>
      </c>
      <c r="C50" s="71">
        <v>112.75</v>
      </c>
      <c r="D50" s="69">
        <v>112.75</v>
      </c>
      <c r="E50" s="65">
        <v>100</v>
      </c>
      <c r="F50" s="35">
        <f t="shared" si="1"/>
        <v>100</v>
      </c>
      <c r="G50" s="18"/>
    </row>
    <row r="51" spans="1:7" ht="18" customHeight="1">
      <c r="A51" s="58" t="s">
        <v>47</v>
      </c>
      <c r="B51" s="70">
        <v>112.75</v>
      </c>
      <c r="C51" s="70">
        <v>112.75</v>
      </c>
      <c r="D51" s="70">
        <v>112.75</v>
      </c>
      <c r="E51" s="64">
        <v>100</v>
      </c>
      <c r="F51" s="35">
        <f t="shared" si="1"/>
        <v>100</v>
      </c>
      <c r="G51" s="18"/>
    </row>
    <row r="52" spans="1:7" ht="28.5" customHeight="1">
      <c r="A52" s="59" t="s">
        <v>48</v>
      </c>
      <c r="B52" s="70">
        <v>96.7</v>
      </c>
      <c r="C52" s="70">
        <v>96.9</v>
      </c>
      <c r="D52" s="66">
        <v>97</v>
      </c>
      <c r="E52" s="64">
        <v>100.3</v>
      </c>
      <c r="F52" s="35">
        <f t="shared" si="1"/>
        <v>100.20682523267838</v>
      </c>
      <c r="G52" s="18"/>
    </row>
    <row r="53" spans="1:7" ht="30.75" customHeight="1">
      <c r="A53" s="59" t="s">
        <v>49</v>
      </c>
      <c r="B53" s="72">
        <v>670</v>
      </c>
      <c r="C53" s="39">
        <v>670</v>
      </c>
      <c r="D53" s="40">
        <v>670</v>
      </c>
      <c r="E53" s="64">
        <v>104.2</v>
      </c>
      <c r="F53" s="35">
        <f t="shared" si="1"/>
        <v>100</v>
      </c>
      <c r="G53" s="18"/>
    </row>
    <row r="54" spans="1:7" ht="33" customHeight="1">
      <c r="A54" s="59" t="s">
        <v>50</v>
      </c>
      <c r="B54" s="72">
        <v>37.5</v>
      </c>
      <c r="C54" s="39">
        <v>45</v>
      </c>
      <c r="D54" s="40">
        <v>90</v>
      </c>
      <c r="E54" s="64">
        <v>120</v>
      </c>
      <c r="F54" s="35">
        <f t="shared" si="1"/>
        <v>120</v>
      </c>
      <c r="G54" s="18"/>
    </row>
    <row r="55" spans="1:7" ht="19.5" customHeight="1">
      <c r="A55" s="56" t="s">
        <v>51</v>
      </c>
      <c r="B55" s="17"/>
      <c r="C55" s="17"/>
      <c r="D55" s="17"/>
      <c r="E55" s="18"/>
      <c r="F55" s="35"/>
      <c r="G55" s="18"/>
    </row>
    <row r="56" spans="1:7" ht="33" customHeight="1">
      <c r="A56" s="59" t="s">
        <v>52</v>
      </c>
      <c r="B56" s="70">
        <v>57</v>
      </c>
      <c r="C56" s="70">
        <v>68</v>
      </c>
      <c r="D56" s="66">
        <v>71</v>
      </c>
      <c r="E56" s="64">
        <v>101.4</v>
      </c>
      <c r="F56" s="35">
        <f t="shared" si="1"/>
        <v>119.29824561403508</v>
      </c>
      <c r="G56" s="18"/>
    </row>
    <row r="57" spans="1:7" ht="20.25" customHeight="1">
      <c r="A57" s="59" t="s">
        <v>53</v>
      </c>
      <c r="B57" s="70">
        <v>5</v>
      </c>
      <c r="C57" s="70">
        <v>10</v>
      </c>
      <c r="D57" s="66">
        <v>8</v>
      </c>
      <c r="E57" s="64">
        <v>100</v>
      </c>
      <c r="F57" s="35">
        <f t="shared" si="1"/>
        <v>200</v>
      </c>
      <c r="G57" s="18"/>
    </row>
    <row r="58" spans="1:7" ht="20.25" customHeight="1">
      <c r="A58" s="59" t="s">
        <v>54</v>
      </c>
      <c r="B58" s="70">
        <v>35</v>
      </c>
      <c r="C58" s="70">
        <v>30</v>
      </c>
      <c r="D58" s="66">
        <v>80</v>
      </c>
      <c r="E58" s="64">
        <v>100</v>
      </c>
      <c r="F58" s="35">
        <f t="shared" si="1"/>
        <v>85.71428571428571</v>
      </c>
      <c r="G58" s="18"/>
    </row>
    <row r="59" spans="1:7" ht="17.25" customHeight="1">
      <c r="A59" s="52"/>
      <c r="B59" s="17"/>
      <c r="C59" s="17"/>
      <c r="D59" s="17"/>
      <c r="E59" s="18"/>
      <c r="F59" s="18"/>
      <c r="G59" s="18"/>
    </row>
    <row r="60" spans="1:7" ht="18.75">
      <c r="A60" s="19" t="s">
        <v>21</v>
      </c>
      <c r="E60" s="31"/>
      <c r="F60" s="18"/>
      <c r="G60" s="18"/>
    </row>
    <row r="61" spans="1:7" ht="18.75">
      <c r="A61" s="19" t="s">
        <v>22</v>
      </c>
      <c r="E61" s="31"/>
      <c r="F61" s="23"/>
      <c r="G61" s="23"/>
    </row>
    <row r="62" spans="1:7" ht="18.75">
      <c r="A62" s="19" t="s">
        <v>23</v>
      </c>
      <c r="D62" s="32"/>
      <c r="E62" s="31"/>
      <c r="F62" s="32" t="s">
        <v>24</v>
      </c>
      <c r="G62" s="31"/>
    </row>
  </sheetData>
  <sheetProtection selectLockedCells="1" selectUnlockedCells="1"/>
  <mergeCells count="11">
    <mergeCell ref="A8:A9"/>
    <mergeCell ref="B17:F17"/>
    <mergeCell ref="B8:B9"/>
    <mergeCell ref="C8:C9"/>
    <mergeCell ref="D8:D9"/>
    <mergeCell ref="E1:F1"/>
    <mergeCell ref="E8:E9"/>
    <mergeCell ref="F8:F9"/>
    <mergeCell ref="A2:F2"/>
    <mergeCell ref="A3:F3"/>
    <mergeCell ref="A6:F6"/>
  </mergeCells>
  <printOptions horizontalCentered="1"/>
  <pageMargins left="0" right="0" top="0" bottom="0" header="0.11811023622047245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2018-10-11T12:19:17Z</cp:lastPrinted>
  <dcterms:created xsi:type="dcterms:W3CDTF">2013-06-17T11:00:05Z</dcterms:created>
  <dcterms:modified xsi:type="dcterms:W3CDTF">2018-10-11T12:19:43Z</dcterms:modified>
  <cp:category/>
  <cp:version/>
  <cp:contentType/>
  <cp:contentStatus/>
</cp:coreProperties>
</file>